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508s842\Dropbox\Cost Analysis guide\readiness assessment\"/>
    </mc:Choice>
  </mc:AlternateContent>
  <bookViews>
    <workbookView xWindow="0" yWindow="0" windowWidth="20430" windowHeight="8280"/>
  </bookViews>
  <sheets>
    <sheet name="cost per family served" sheetId="1" r:id="rId1"/>
    <sheet name="instructions cost per family" sheetId="3" r:id="rId2"/>
    <sheet name="families served" sheetId="2" r:id="rId3"/>
    <sheet name="instructions families served" sheetId="4"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2" l="1"/>
  <c r="E31" i="4" l="1"/>
  <c r="F31" i="4" s="1"/>
  <c r="F30" i="4"/>
  <c r="E30" i="4"/>
  <c r="E29" i="4"/>
  <c r="F29" i="4" s="1"/>
  <c r="E28" i="4"/>
  <c r="F28" i="4" s="1"/>
  <c r="E27" i="4"/>
  <c r="F27" i="4" s="1"/>
  <c r="E26" i="4"/>
  <c r="F26" i="4" s="1"/>
  <c r="E25" i="4"/>
  <c r="F25" i="4" s="1"/>
  <c r="E24" i="4"/>
  <c r="F24" i="4" s="1"/>
  <c r="E23" i="4"/>
  <c r="F23" i="4" s="1"/>
  <c r="E22" i="4"/>
  <c r="F22" i="4" s="1"/>
  <c r="E21" i="4"/>
  <c r="F21" i="4" s="1"/>
  <c r="E20" i="4"/>
  <c r="F20" i="4" s="1"/>
  <c r="E19" i="4"/>
  <c r="F19" i="4" s="1"/>
  <c r="E18" i="4"/>
  <c r="F18" i="4" s="1"/>
  <c r="E17" i="4"/>
  <c r="F17" i="4" s="1"/>
  <c r="E16" i="4"/>
  <c r="F16" i="4" s="1"/>
  <c r="E15" i="4"/>
  <c r="F15" i="4" s="1"/>
  <c r="F14" i="4"/>
  <c r="E14" i="4"/>
  <c r="E13" i="4"/>
  <c r="F13" i="4" s="1"/>
  <c r="F33" i="4" l="1"/>
  <c r="K60" i="3"/>
  <c r="E60" i="3"/>
  <c r="K59" i="3"/>
  <c r="E59" i="3"/>
  <c r="E58" i="3"/>
  <c r="K57" i="3"/>
  <c r="E57" i="3"/>
  <c r="K56" i="3"/>
  <c r="E56" i="3"/>
  <c r="K55" i="3"/>
  <c r="E55" i="3"/>
  <c r="K54" i="3"/>
  <c r="E53" i="3"/>
  <c r="K52" i="3"/>
  <c r="E52" i="3"/>
  <c r="K51" i="3"/>
  <c r="E51" i="3"/>
  <c r="K50" i="3"/>
  <c r="E50" i="3"/>
  <c r="K48" i="3"/>
  <c r="E48" i="3"/>
  <c r="K47" i="3"/>
  <c r="E47" i="3"/>
  <c r="K46" i="3"/>
  <c r="E46" i="3"/>
  <c r="K45" i="3"/>
  <c r="E45" i="3"/>
  <c r="K43" i="3"/>
  <c r="E43" i="3"/>
  <c r="K42" i="3"/>
  <c r="E42" i="3"/>
  <c r="Q41" i="3"/>
  <c r="K41" i="3"/>
  <c r="E41" i="3"/>
  <c r="Q40" i="3"/>
  <c r="K40" i="3"/>
  <c r="E40" i="3"/>
  <c r="Q39" i="3"/>
  <c r="K38" i="3"/>
  <c r="E38" i="3"/>
  <c r="Q37" i="3"/>
  <c r="K37" i="3"/>
  <c r="E37" i="3"/>
  <c r="Q36" i="3"/>
  <c r="K36" i="3"/>
  <c r="E36" i="3"/>
  <c r="K35" i="3"/>
  <c r="E35" i="3"/>
  <c r="Q34" i="3"/>
  <c r="Q33" i="3"/>
  <c r="K33" i="3"/>
  <c r="E33" i="3"/>
  <c r="K32" i="3"/>
  <c r="E32" i="3"/>
  <c r="Q31" i="3"/>
  <c r="K31" i="3"/>
  <c r="E31" i="3"/>
  <c r="Q30" i="3"/>
  <c r="K30" i="3"/>
  <c r="E30" i="3"/>
  <c r="O48" i="3" l="1"/>
  <c r="O46" i="3"/>
  <c r="O44" i="3"/>
  <c r="E9" i="2"/>
  <c r="E10" i="2"/>
  <c r="E11" i="2"/>
  <c r="E12" i="2"/>
  <c r="E13" i="2"/>
  <c r="E14" i="2"/>
  <c r="E15" i="2"/>
  <c r="E16" i="2"/>
  <c r="E17" i="2"/>
  <c r="E18" i="2"/>
  <c r="E19" i="2"/>
  <c r="E20" i="2"/>
  <c r="E21" i="2"/>
  <c r="E22" i="2"/>
  <c r="E23" i="2"/>
  <c r="E24" i="2"/>
  <c r="E25" i="2"/>
  <c r="E7" i="2"/>
  <c r="O50" i="3" l="1"/>
  <c r="O55" i="3" s="1"/>
  <c r="F8" i="2"/>
  <c r="F9" i="2"/>
  <c r="F10" i="2"/>
  <c r="F11" i="2"/>
  <c r="F12" i="2"/>
  <c r="F13" i="2"/>
  <c r="F14" i="2"/>
  <c r="F15" i="2"/>
  <c r="F16" i="2"/>
  <c r="F17" i="2"/>
  <c r="F18" i="2"/>
  <c r="F19" i="2"/>
  <c r="F20" i="2"/>
  <c r="F21" i="2"/>
  <c r="F22" i="2"/>
  <c r="F23" i="2"/>
  <c r="F24" i="2"/>
  <c r="F25" i="2"/>
  <c r="F7" i="2"/>
  <c r="F27" i="2" l="1"/>
  <c r="Q5" i="1"/>
  <c r="Q7" i="1"/>
  <c r="Q8" i="1"/>
  <c r="Q10" i="1"/>
  <c r="Q11" i="1"/>
  <c r="Q13" i="1"/>
  <c r="Q14" i="1"/>
  <c r="Q15" i="1"/>
  <c r="Q4" i="1"/>
  <c r="K5" i="1"/>
  <c r="K6" i="1"/>
  <c r="K7" i="1"/>
  <c r="K9" i="1"/>
  <c r="K10" i="1"/>
  <c r="K11" i="1"/>
  <c r="K12" i="1"/>
  <c r="K14" i="1"/>
  <c r="K15" i="1"/>
  <c r="K16" i="1"/>
  <c r="K17" i="1"/>
  <c r="K19" i="1"/>
  <c r="K20" i="1"/>
  <c r="K21" i="1"/>
  <c r="K22" i="1"/>
  <c r="K24" i="1"/>
  <c r="K25" i="1"/>
  <c r="K26" i="1"/>
  <c r="K28" i="1"/>
  <c r="K29" i="1"/>
  <c r="K30" i="1"/>
  <c r="K31" i="1"/>
  <c r="K33" i="1"/>
  <c r="K34" i="1"/>
  <c r="K4" i="1"/>
  <c r="E5" i="1"/>
  <c r="E6" i="1"/>
  <c r="E7" i="1"/>
  <c r="E9" i="1"/>
  <c r="E10" i="1"/>
  <c r="E11" i="1"/>
  <c r="E12" i="1"/>
  <c r="E14" i="1"/>
  <c r="E15" i="1"/>
  <c r="E16" i="1"/>
  <c r="E17" i="1"/>
  <c r="E19" i="1"/>
  <c r="E20" i="1"/>
  <c r="E21" i="1"/>
  <c r="E22" i="1"/>
  <c r="E24" i="1"/>
  <c r="E25" i="1"/>
  <c r="E26" i="1"/>
  <c r="E27" i="1"/>
  <c r="E29" i="1"/>
  <c r="E30" i="1"/>
  <c r="E31" i="1"/>
  <c r="E32" i="1"/>
  <c r="E33" i="1"/>
  <c r="E34" i="1"/>
  <c r="E4" i="1"/>
  <c r="O22" i="1" l="1"/>
  <c r="O20" i="1"/>
  <c r="O18" i="1"/>
  <c r="O24" i="1" l="1"/>
  <c r="O29" i="1" s="1"/>
</calcChain>
</file>

<file path=xl/sharedStrings.xml><?xml version="1.0" encoding="utf-8"?>
<sst xmlns="http://schemas.openxmlformats.org/spreadsheetml/2006/main" count="122" uniqueCount="77">
  <si>
    <t>staff salaries &amp; benefits</t>
  </si>
  <si>
    <t>program materials</t>
  </si>
  <si>
    <t>project-specific technology</t>
  </si>
  <si>
    <t>travel</t>
  </si>
  <si>
    <t>participant incentives</t>
  </si>
  <si>
    <t>other</t>
  </si>
  <si>
    <t>total direct costs</t>
  </si>
  <si>
    <t>facilities</t>
  </si>
  <si>
    <t xml:space="preserve">insurance </t>
  </si>
  <si>
    <t>executive staff salaries &amp; benefits</t>
  </si>
  <si>
    <t>administrative staff salaries &amp; benefits</t>
  </si>
  <si>
    <t>office supplies</t>
  </si>
  <si>
    <t>total indirect costs</t>
  </si>
  <si>
    <t>total in-kind resources</t>
  </si>
  <si>
    <t>volunteer time</t>
  </si>
  <si>
    <t>donated materials</t>
  </si>
  <si>
    <t>donated facilities</t>
  </si>
  <si>
    <t>% to service</t>
  </si>
  <si>
    <t>Direct Costs</t>
  </si>
  <si>
    <t>total cost</t>
  </si>
  <si>
    <t>Indirect Costs</t>
  </si>
  <si>
    <t>In-Kind Resources</t>
  </si>
  <si>
    <t>total value</t>
  </si>
  <si>
    <t>total cost of service</t>
  </si>
  <si>
    <t>total families served</t>
  </si>
  <si>
    <t>cost per family</t>
  </si>
  <si>
    <t>technology and equipment</t>
  </si>
  <si>
    <t>Total families</t>
  </si>
  <si>
    <t>Full dosage</t>
  </si>
  <si>
    <t>Number of families</t>
  </si>
  <si>
    <t>dosage received</t>
  </si>
  <si>
    <t>% of total dosage</t>
  </si>
  <si>
    <t>families served</t>
  </si>
  <si>
    <t>R. Wilson</t>
  </si>
  <si>
    <t>J. White</t>
  </si>
  <si>
    <t>M. Garcia</t>
  </si>
  <si>
    <t>L. Robinson</t>
  </si>
  <si>
    <t>DVDs</t>
  </si>
  <si>
    <t>workbooks</t>
  </si>
  <si>
    <t>mileage</t>
  </si>
  <si>
    <t>gift cards</t>
  </si>
  <si>
    <t>office space rent</t>
  </si>
  <si>
    <t>misc</t>
  </si>
  <si>
    <t>laptops</t>
  </si>
  <si>
    <t>printer maintenance</t>
  </si>
  <si>
    <t>rental ins</t>
  </si>
  <si>
    <t>parent leader</t>
  </si>
  <si>
    <t>room at school</t>
  </si>
  <si>
    <t>The far left column of each section is a place to write a brief note about what the cost is. Under "total cost," enter the total amount this expense costs your organization. For staff, include the full cost of salaries and benefits.</t>
  </si>
  <si>
    <t xml:space="preserve">Under "% to service," enter your estimate for the percentage of this cost that goes to delivering this particular service. </t>
  </si>
  <si>
    <t xml:space="preserve">The right-hand column of each section contains a formula that will calculate the cost that goes to this service based on the total cost and % to service. It will automatically populate when you have entered values in the other two columns. </t>
  </si>
  <si>
    <t xml:space="preserve">Do not enter anything directly into this column. </t>
  </si>
  <si>
    <t xml:space="preserve">This spreadsheet is designed to calculate the cost of delivering one service. If you need to calculate the costs of delivering multiple services, you should create a spreadsheet for each. </t>
  </si>
  <si>
    <t xml:space="preserve">The spreadsheet is divided into three sections: Direct Costs, Indirect Costs, and In-Kind Resources. Each section is broken down into different kinds of costs, such as salaries, materials, etc. </t>
  </si>
  <si>
    <t xml:space="preserve">In the bottom right-hand corner, total direct costs, indirect costs, and in-kind services will tally automatically as you enter values in other fields, as well as the total cost of services. Do not enter anything into any of these fields. </t>
  </si>
  <si>
    <t xml:space="preserve">Below the total costs, the final section includes a field for total families served. Enter the number of families that participated in this service in this field. After you do so, the sheet will calculate cost per family to deliver the service. </t>
  </si>
  <si>
    <t xml:space="preserve">If you would like, you can use the sheet titled "families served" to calculate the number of families served net of the dosage received. </t>
  </si>
  <si>
    <t xml:space="preserve">Please refer below to an example for how this sheet might be filled out, using fictional costs. </t>
  </si>
  <si>
    <t>In the field to the right of "total families," enter the total number of families who participated in this particular service.</t>
  </si>
  <si>
    <t xml:space="preserve">In the field to the right of "full dosage," enter the intended dosage associated with this service. </t>
  </si>
  <si>
    <t xml:space="preserve">For example, for a parenting class that lasts for 12 weeks, you would enter 12.  </t>
  </si>
  <si>
    <t>Note that if you do not enter a figure in this field, the formulas below will not be able to function.</t>
  </si>
  <si>
    <t>Total families served</t>
  </si>
  <si>
    <t>In the example here, the full intended program dosage was 8 weeks. 10 families participated all 8 weeks.</t>
  </si>
  <si>
    <t>5 families missed only one week, and 8 families missed 2. 4 families attended for 5 weeks, and 3 families dropped out after the first week.</t>
  </si>
  <si>
    <t xml:space="preserve">In the section below, enter number of families by the amount of dosage. </t>
  </si>
  <si>
    <t xml:space="preserve">These fields contain formulas which will automatically populate as you enter number of families and dosage received. </t>
  </si>
  <si>
    <t xml:space="preserve">At the bottom, the sheet will total number of families served, net of dosage. </t>
  </si>
  <si>
    <t xml:space="preserve"> Please consult this guide for more information about calculating number of families served and dosage. </t>
  </si>
  <si>
    <t xml:space="preserve">Do not enter anything in the fields titled "% of total dosage" and "families served." </t>
  </si>
  <si>
    <t>For example, if you have bought materials that you use to deliver multiple services, perhaps the cost of materials to deliver this particular service is only 50%.</t>
  </si>
  <si>
    <t>Instructions for calculating families served</t>
  </si>
  <si>
    <t>Instructions for calculating cost per family served</t>
  </si>
  <si>
    <t>www.friendsnrc.org/activities-that-support-collaboration/cost-analysis</t>
  </si>
  <si>
    <t xml:space="preserve">Note: This template was created as a companion to The Practitioner's Guide to Cost Analysis, Part 2: Conducting Your First Cost Analysis, which is available via the FRIENDS National Center website: </t>
  </si>
  <si>
    <t>Please consult this guide for more information about direct costs, indirect costs, and in-kind resources.</t>
  </si>
  <si>
    <t>Note: This template was created as a companion to The Practitioner's Guide to Cost Analysis, Part 2: Conducting Your First Cost Analysis, which is available via the FRIENDS National Center website: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</si>
</sst>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1" x14ac:knownFonts="1">
    <font>
      <sz val="11"/>
      <color theme="1"/>
      <name val="Calibri"/>
      <family val="2"/>
      <scheme val="minor"/>
    </font>
    <font>
      <sz val="11"/>
      <color theme="1"/>
      <name val="Century Gothic"/>
      <family val="2"/>
    </font>
    <font>
      <sz val="10"/>
      <color theme="1"/>
      <name val="Century Gothic"/>
      <family val="2"/>
    </font>
    <font>
      <sz val="12"/>
      <color theme="1"/>
      <name val="Century Gothic"/>
      <family val="2"/>
    </font>
    <font>
      <sz val="14"/>
      <color theme="1"/>
      <name val="Century Gothic"/>
      <family val="2"/>
    </font>
    <font>
      <i/>
      <sz val="11"/>
      <color theme="1"/>
      <name val="Calibri"/>
      <family val="2"/>
      <scheme val="minor"/>
    </font>
    <font>
      <i/>
      <sz val="10"/>
      <color theme="1"/>
      <name val="Century Gothic"/>
      <family val="2"/>
    </font>
    <font>
      <b/>
      <sz val="10"/>
      <color theme="1"/>
      <name val="Century Gothic"/>
      <family val="2"/>
    </font>
    <font>
      <b/>
      <sz val="12"/>
      <color theme="1"/>
      <name val="Century Gothic"/>
      <family val="2"/>
    </font>
    <font>
      <u/>
      <sz val="11"/>
      <color theme="10"/>
      <name val="Calibri"/>
      <family val="2"/>
      <scheme val="minor"/>
    </font>
    <font>
      <u/>
      <sz val="10"/>
      <color theme="10"/>
      <name val="Century Gothic"/>
      <family val="2"/>
    </font>
  </fonts>
  <fills count="4">
    <fill>
      <patternFill patternType="none"/>
    </fill>
    <fill>
      <patternFill patternType="gray125"/>
    </fill>
    <fill>
      <patternFill patternType="solid">
        <fgColor theme="2" tint="-9.9978637043366805E-2"/>
        <bgColor indexed="64"/>
      </patternFill>
    </fill>
    <fill>
      <patternFill patternType="solid">
        <fgColor theme="5" tint="0.79998168889431442"/>
        <bgColor indexed="64"/>
      </patternFill>
    </fill>
  </fills>
  <borders count="27">
    <border>
      <left/>
      <right/>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right/>
      <top/>
      <bottom style="thick">
        <color auto="1"/>
      </bottom>
      <diagonal/>
    </border>
    <border>
      <left/>
      <right style="thick">
        <color auto="1"/>
      </right>
      <top/>
      <bottom style="thick">
        <color auto="1"/>
      </bottom>
      <diagonal/>
    </border>
    <border>
      <left/>
      <right/>
      <top style="thick">
        <color auto="1"/>
      </top>
      <bottom style="thick">
        <color auto="1"/>
      </bottom>
      <diagonal/>
    </border>
    <border>
      <left style="thick">
        <color auto="1"/>
      </left>
      <right style="thick">
        <color auto="1"/>
      </right>
      <top/>
      <bottom/>
      <diagonal/>
    </border>
    <border>
      <left style="thick">
        <color auto="1"/>
      </left>
      <right style="thick">
        <color auto="1"/>
      </right>
      <top/>
      <bottom style="thick">
        <color auto="1"/>
      </bottom>
      <diagonal/>
    </border>
    <border>
      <left/>
      <right style="thin">
        <color auto="1"/>
      </right>
      <top/>
      <bottom/>
      <diagonal/>
    </border>
    <border>
      <left/>
      <right/>
      <top/>
      <bottom style="thin">
        <color auto="1"/>
      </bottom>
      <diagonal/>
    </border>
    <border>
      <left/>
      <right/>
      <top style="thick">
        <color auto="1"/>
      </top>
      <bottom style="thin">
        <color auto="1"/>
      </bottom>
      <diagonal/>
    </border>
    <border>
      <left/>
      <right style="thin">
        <color auto="1"/>
      </right>
      <top style="thick">
        <color auto="1"/>
      </top>
      <bottom style="thick">
        <color auto="1"/>
      </bottom>
      <diagonal/>
    </border>
    <border>
      <left/>
      <right style="thin">
        <color auto="1"/>
      </right>
      <top/>
      <bottom style="thick">
        <color auto="1"/>
      </bottom>
      <diagonal/>
    </border>
    <border>
      <left style="thin">
        <color auto="1"/>
      </left>
      <right style="thin">
        <color auto="1"/>
      </right>
      <top style="thick">
        <color auto="1"/>
      </top>
      <bottom style="thick">
        <color auto="1"/>
      </bottom>
      <diagonal/>
    </border>
    <border>
      <left style="thin">
        <color auto="1"/>
      </left>
      <right style="thin">
        <color auto="1"/>
      </right>
      <top/>
      <bottom/>
      <diagonal/>
    </border>
    <border>
      <left style="thin">
        <color auto="1"/>
      </left>
      <right style="thin">
        <color auto="1"/>
      </right>
      <top/>
      <bottom style="thick">
        <color auto="1"/>
      </bottom>
      <diagonal/>
    </border>
    <border>
      <left style="thin">
        <color auto="1"/>
      </left>
      <right/>
      <top/>
      <bottom style="thick">
        <color auto="1"/>
      </bottom>
      <diagonal/>
    </border>
    <border>
      <left style="thick">
        <color auto="1"/>
      </left>
      <right style="thin">
        <color auto="1"/>
      </right>
      <top style="thick">
        <color auto="1"/>
      </top>
      <bottom/>
      <diagonal/>
    </border>
    <border>
      <left style="thick">
        <color auto="1"/>
      </left>
      <right style="thin">
        <color auto="1"/>
      </right>
      <top/>
      <bottom/>
      <diagonal/>
    </border>
    <border>
      <left style="thick">
        <color auto="1"/>
      </left>
      <right style="thin">
        <color auto="1"/>
      </right>
      <top/>
      <bottom style="thick">
        <color auto="1"/>
      </bottom>
      <diagonal/>
    </border>
    <border>
      <left style="thick">
        <color auto="1"/>
      </left>
      <right/>
      <top/>
      <bottom style="thick">
        <color auto="1"/>
      </bottom>
      <diagonal/>
    </border>
    <border>
      <left style="thick">
        <color auto="1"/>
      </left>
      <right/>
      <top style="thick">
        <color auto="1"/>
      </top>
      <bottom style="thin">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thick">
        <color auto="1"/>
      </left>
      <right/>
      <top style="thick">
        <color auto="1"/>
      </top>
      <bottom/>
      <diagonal/>
    </border>
  </borders>
  <cellStyleXfs count="2">
    <xf numFmtId="0" fontId="0" fillId="0" borderId="0"/>
    <xf numFmtId="0" fontId="9" fillId="0" borderId="0" applyNumberFormat="0" applyFill="0" applyBorder="0" applyAlignment="0" applyProtection="0"/>
  </cellStyleXfs>
  <cellXfs count="156">
    <xf numFmtId="0" fontId="0" fillId="0" borderId="0" xfId="0"/>
    <xf numFmtId="0" fontId="1" fillId="0" borderId="0" xfId="0" applyFont="1"/>
    <xf numFmtId="0" fontId="2" fillId="0" borderId="0" xfId="0" applyFont="1"/>
    <xf numFmtId="0" fontId="2" fillId="0" borderId="12" xfId="0" applyFont="1" applyBorder="1"/>
    <xf numFmtId="0" fontId="2" fillId="2" borderId="6" xfId="0" applyFont="1" applyFill="1" applyBorder="1"/>
    <xf numFmtId="0" fontId="2" fillId="2" borderId="2" xfId="0" applyFont="1" applyFill="1" applyBorder="1"/>
    <xf numFmtId="164" fontId="2" fillId="0" borderId="10" xfId="0" applyNumberFormat="1" applyFont="1" applyBorder="1" applyProtection="1">
      <protection locked="0"/>
    </xf>
    <xf numFmtId="10" fontId="2" fillId="0" borderId="16" xfId="0" applyNumberFormat="1" applyFont="1" applyBorder="1" applyProtection="1">
      <protection locked="0"/>
    </xf>
    <xf numFmtId="164" fontId="1" fillId="0" borderId="10" xfId="0" applyNumberFormat="1" applyFont="1" applyBorder="1" applyProtection="1">
      <protection locked="0"/>
    </xf>
    <xf numFmtId="10" fontId="1" fillId="0" borderId="16" xfId="0" applyNumberFormat="1" applyFont="1" applyBorder="1" applyProtection="1">
      <protection locked="0"/>
    </xf>
    <xf numFmtId="164" fontId="1" fillId="0" borderId="14" xfId="0" applyNumberFormat="1" applyFont="1" applyBorder="1" applyProtection="1">
      <protection locked="0"/>
    </xf>
    <xf numFmtId="10" fontId="1" fillId="0" borderId="17" xfId="0" applyNumberFormat="1" applyFont="1" applyBorder="1" applyProtection="1">
      <protection locked="0"/>
    </xf>
    <xf numFmtId="10" fontId="2" fillId="0" borderId="10" xfId="0" applyNumberFormat="1" applyFont="1" applyBorder="1" applyProtection="1">
      <protection locked="0"/>
    </xf>
    <xf numFmtId="164" fontId="2" fillId="0" borderId="14" xfId="0" applyNumberFormat="1" applyFont="1" applyBorder="1" applyProtection="1">
      <protection locked="0"/>
    </xf>
    <xf numFmtId="10" fontId="2" fillId="0" borderId="14" xfId="0" applyNumberFormat="1" applyFont="1" applyBorder="1" applyProtection="1">
      <protection locked="0"/>
    </xf>
    <xf numFmtId="0" fontId="2" fillId="0" borderId="1" xfId="0" applyFont="1" applyBorder="1" applyProtection="1">
      <protection locked="0"/>
    </xf>
    <xf numFmtId="0" fontId="2" fillId="0" borderId="5" xfId="0" applyFont="1" applyBorder="1"/>
    <xf numFmtId="0" fontId="2" fillId="0" borderId="14" xfId="0" applyFont="1" applyBorder="1"/>
    <xf numFmtId="0" fontId="2" fillId="0" borderId="17" xfId="0" applyFont="1" applyBorder="1"/>
    <xf numFmtId="0" fontId="1" fillId="0" borderId="16" xfId="0" applyFont="1" applyBorder="1"/>
    <xf numFmtId="0" fontId="0" fillId="0" borderId="16" xfId="0" applyBorder="1"/>
    <xf numFmtId="0" fontId="0" fillId="2" borderId="2" xfId="0" applyFill="1" applyBorder="1"/>
    <xf numFmtId="0" fontId="0" fillId="2" borderId="4" xfId="0" applyFill="1" applyBorder="1"/>
    <xf numFmtId="0" fontId="0" fillId="0" borderId="17" xfId="0" applyBorder="1"/>
    <xf numFmtId="0" fontId="0" fillId="2" borderId="6" xfId="0" applyFill="1" applyBorder="1"/>
    <xf numFmtId="0" fontId="1" fillId="0" borderId="19" xfId="0" applyFont="1" applyBorder="1"/>
    <xf numFmtId="0" fontId="0" fillId="0" borderId="20" xfId="0" applyBorder="1"/>
    <xf numFmtId="0" fontId="0" fillId="0" borderId="21" xfId="0" applyBorder="1"/>
    <xf numFmtId="9" fontId="1" fillId="0" borderId="16" xfId="0" applyNumberFormat="1" applyFont="1" applyBorder="1"/>
    <xf numFmtId="0" fontId="1" fillId="0" borderId="5" xfId="0" applyFont="1" applyBorder="1"/>
    <xf numFmtId="0" fontId="1" fillId="0" borderId="22" xfId="0" applyFont="1" applyBorder="1"/>
    <xf numFmtId="0" fontId="1" fillId="0" borderId="23" xfId="0" applyFont="1" applyBorder="1"/>
    <xf numFmtId="0" fontId="5" fillId="0" borderId="0" xfId="0" applyFont="1"/>
    <xf numFmtId="0" fontId="0" fillId="0" borderId="0" xfId="0" applyProtection="1">
      <protection locked="0"/>
    </xf>
    <xf numFmtId="0" fontId="1" fillId="0" borderId="24" xfId="0" applyFont="1" applyBorder="1"/>
    <xf numFmtId="0" fontId="0" fillId="0" borderId="7" xfId="0" applyBorder="1"/>
    <xf numFmtId="0" fontId="1" fillId="0" borderId="7" xfId="0" applyFont="1" applyFill="1" applyBorder="1"/>
    <xf numFmtId="0" fontId="0" fillId="2" borderId="25" xfId="0" applyFill="1" applyBorder="1"/>
    <xf numFmtId="9" fontId="1" fillId="0" borderId="17" xfId="0" applyNumberFormat="1" applyFont="1" applyBorder="1"/>
    <xf numFmtId="0" fontId="2" fillId="0" borderId="8" xfId="0" applyFont="1" applyBorder="1" applyProtection="1">
      <protection locked="0"/>
    </xf>
    <xf numFmtId="0" fontId="2" fillId="0" borderId="7" xfId="0" applyFont="1" applyBorder="1" applyProtection="1">
      <protection locked="0"/>
    </xf>
    <xf numFmtId="0" fontId="2" fillId="0" borderId="0" xfId="0" applyFont="1" applyProtection="1">
      <protection locked="0"/>
    </xf>
    <xf numFmtId="0" fontId="1" fillId="0" borderId="0" xfId="0" applyFont="1" applyProtection="1">
      <protection locked="0"/>
    </xf>
    <xf numFmtId="0" fontId="2" fillId="0" borderId="12" xfId="0" applyFont="1" applyBorder="1" applyProtection="1">
      <protection locked="0"/>
    </xf>
    <xf numFmtId="10" fontId="2" fillId="0" borderId="0" xfId="0" applyNumberFormat="1" applyFont="1" applyBorder="1" applyProtection="1">
      <protection locked="0"/>
    </xf>
    <xf numFmtId="0" fontId="2" fillId="2" borderId="4" xfId="0" applyFont="1" applyFill="1" applyBorder="1" applyProtection="1">
      <protection locked="0"/>
    </xf>
    <xf numFmtId="164" fontId="2" fillId="0" borderId="0" xfId="0" applyNumberFormat="1" applyFont="1" applyBorder="1" applyProtection="1">
      <protection locked="0"/>
    </xf>
    <xf numFmtId="0" fontId="2" fillId="0" borderId="11" xfId="0" applyFont="1" applyBorder="1" applyProtection="1">
      <protection locked="0"/>
    </xf>
    <xf numFmtId="0" fontId="2" fillId="0" borderId="9" xfId="0" applyFont="1" applyBorder="1" applyProtection="1">
      <protection locked="0"/>
    </xf>
    <xf numFmtId="164" fontId="2" fillId="0" borderId="18" xfId="0" applyNumberFormat="1" applyFont="1" applyBorder="1" applyProtection="1">
      <protection locked="0"/>
    </xf>
    <xf numFmtId="0" fontId="2" fillId="2" borderId="6" xfId="0" applyFont="1" applyFill="1" applyBorder="1" applyProtection="1">
      <protection locked="0"/>
    </xf>
    <xf numFmtId="0" fontId="2" fillId="2" borderId="1" xfId="0" applyFont="1" applyFill="1" applyBorder="1" applyProtection="1">
      <protection locked="0"/>
    </xf>
    <xf numFmtId="0" fontId="2" fillId="2" borderId="2" xfId="0" applyFont="1" applyFill="1" applyBorder="1" applyProtection="1">
      <protection locked="0"/>
    </xf>
    <xf numFmtId="0" fontId="3" fillId="0" borderId="3" xfId="0" applyFont="1" applyFill="1" applyBorder="1" applyProtection="1">
      <protection locked="0"/>
    </xf>
    <xf numFmtId="0" fontId="2" fillId="0" borderId="0" xfId="0" applyFont="1" applyFill="1" applyBorder="1" applyProtection="1">
      <protection locked="0"/>
    </xf>
    <xf numFmtId="0" fontId="2" fillId="2" borderId="0" xfId="0" applyFont="1" applyFill="1" applyBorder="1" applyProtection="1">
      <protection locked="0"/>
    </xf>
    <xf numFmtId="0" fontId="2" fillId="2" borderId="5" xfId="0" applyFont="1" applyFill="1" applyBorder="1" applyProtection="1">
      <protection locked="0"/>
    </xf>
    <xf numFmtId="0" fontId="2" fillId="0" borderId="0" xfId="0" applyFont="1" applyBorder="1" applyProtection="1">
      <protection locked="0"/>
    </xf>
    <xf numFmtId="0" fontId="1" fillId="0" borderId="8" xfId="0" applyFont="1" applyBorder="1" applyProtection="1">
      <protection locked="0"/>
    </xf>
    <xf numFmtId="0" fontId="1" fillId="2" borderId="4" xfId="0" applyFont="1" applyFill="1" applyBorder="1" applyProtection="1">
      <protection locked="0"/>
    </xf>
    <xf numFmtId="0" fontId="1" fillId="0" borderId="9" xfId="0" applyFont="1" applyBorder="1" applyProtection="1">
      <protection locked="0"/>
    </xf>
    <xf numFmtId="0" fontId="1" fillId="2" borderId="6" xfId="0" applyFont="1" applyFill="1" applyBorder="1" applyProtection="1">
      <protection locked="0"/>
    </xf>
    <xf numFmtId="164" fontId="2" fillId="0" borderId="0" xfId="0" applyNumberFormat="1" applyFont="1" applyBorder="1" applyProtection="1">
      <protection hidden="1"/>
    </xf>
    <xf numFmtId="164" fontId="2" fillId="0" borderId="18" xfId="0" applyNumberFormat="1" applyFont="1" applyBorder="1" applyProtection="1">
      <protection hidden="1"/>
    </xf>
    <xf numFmtId="0" fontId="4" fillId="0" borderId="6" xfId="0" applyFont="1" applyBorder="1" applyProtection="1">
      <protection hidden="1"/>
    </xf>
    <xf numFmtId="0" fontId="2" fillId="0" borderId="13" xfId="0" applyFont="1" applyBorder="1" applyProtection="1">
      <protection hidden="1"/>
    </xf>
    <xf numFmtId="0" fontId="2" fillId="0" borderId="15" xfId="0" applyFont="1" applyBorder="1" applyProtection="1">
      <protection hidden="1"/>
    </xf>
    <xf numFmtId="0" fontId="2" fillId="0" borderId="12" xfId="0" applyFont="1" applyBorder="1" applyProtection="1">
      <protection hidden="1"/>
    </xf>
    <xf numFmtId="0" fontId="2" fillId="0" borderId="11" xfId="0" applyFont="1" applyBorder="1" applyProtection="1">
      <protection hidden="1"/>
    </xf>
    <xf numFmtId="0" fontId="3" fillId="0" borderId="12" xfId="0" applyFont="1" applyBorder="1" applyProtection="1">
      <protection hidden="1"/>
    </xf>
    <xf numFmtId="164" fontId="2" fillId="0" borderId="1" xfId="0" applyNumberFormat="1" applyFont="1" applyBorder="1" applyProtection="1">
      <protection hidden="1"/>
    </xf>
    <xf numFmtId="0" fontId="3" fillId="0" borderId="11" xfId="0" applyFont="1" applyBorder="1" applyProtection="1">
      <protection hidden="1"/>
    </xf>
    <xf numFmtId="0" fontId="3" fillId="0" borderId="5" xfId="0" applyFont="1" applyBorder="1" applyProtection="1">
      <protection hidden="1"/>
    </xf>
    <xf numFmtId="164" fontId="2" fillId="0" borderId="5" xfId="0" applyNumberFormat="1" applyFont="1" applyBorder="1" applyProtection="1">
      <protection hidden="1"/>
    </xf>
    <xf numFmtId="0" fontId="4" fillId="0" borderId="3" xfId="0" applyFont="1" applyBorder="1" applyProtection="1">
      <protection hidden="1"/>
    </xf>
    <xf numFmtId="0" fontId="2" fillId="0" borderId="5" xfId="0" applyFont="1" applyBorder="1" applyProtection="1">
      <protection locked="0"/>
    </xf>
    <xf numFmtId="0" fontId="1" fillId="0" borderId="19" xfId="0" applyFont="1" applyBorder="1" applyProtection="1">
      <protection locked="0"/>
    </xf>
    <xf numFmtId="0" fontId="1" fillId="0" borderId="16" xfId="0" applyFont="1" applyBorder="1" applyProtection="1">
      <protection locked="0"/>
    </xf>
    <xf numFmtId="0" fontId="0" fillId="2" borderId="2" xfId="0" applyFill="1" applyBorder="1" applyProtection="1">
      <protection locked="0"/>
    </xf>
    <xf numFmtId="0" fontId="0" fillId="0" borderId="20" xfId="0" applyBorder="1" applyProtection="1">
      <protection locked="0"/>
    </xf>
    <xf numFmtId="0" fontId="0" fillId="0" borderId="16" xfId="0" applyBorder="1" applyProtection="1">
      <protection locked="0"/>
    </xf>
    <xf numFmtId="0" fontId="0" fillId="2" borderId="4" xfId="0" applyFill="1" applyBorder="1" applyProtection="1">
      <protection locked="0"/>
    </xf>
    <xf numFmtId="0" fontId="0" fillId="0" borderId="21" xfId="0" applyBorder="1" applyProtection="1">
      <protection locked="0"/>
    </xf>
    <xf numFmtId="0" fontId="0" fillId="0" borderId="17" xfId="0" applyBorder="1" applyProtection="1">
      <protection locked="0"/>
    </xf>
    <xf numFmtId="0" fontId="0" fillId="2" borderId="6" xfId="0" applyFill="1" applyBorder="1" applyProtection="1">
      <protection locked="0"/>
    </xf>
    <xf numFmtId="0" fontId="0" fillId="2" borderId="25" xfId="0" applyFill="1" applyBorder="1" applyProtection="1">
      <protection locked="0"/>
    </xf>
    <xf numFmtId="0" fontId="1" fillId="0" borderId="23" xfId="0" applyFont="1" applyBorder="1" applyProtection="1">
      <protection hidden="1"/>
    </xf>
    <xf numFmtId="0" fontId="1" fillId="0" borderId="22" xfId="0" applyFont="1" applyBorder="1" applyProtection="1">
      <protection hidden="1"/>
    </xf>
    <xf numFmtId="0" fontId="2" fillId="0" borderId="14" xfId="0" applyFont="1" applyBorder="1" applyProtection="1">
      <protection hidden="1"/>
    </xf>
    <xf numFmtId="0" fontId="2" fillId="0" borderId="17" xfId="0" applyFont="1" applyBorder="1" applyProtection="1">
      <protection hidden="1"/>
    </xf>
    <xf numFmtId="0" fontId="2" fillId="0" borderId="5" xfId="0" applyFont="1" applyBorder="1" applyProtection="1">
      <protection hidden="1"/>
    </xf>
    <xf numFmtId="9" fontId="1" fillId="0" borderId="16" xfId="0" applyNumberFormat="1" applyFont="1" applyBorder="1" applyProtection="1">
      <protection hidden="1"/>
    </xf>
    <xf numFmtId="0" fontId="1" fillId="0" borderId="0" xfId="0" applyFont="1" applyProtection="1">
      <protection hidden="1"/>
    </xf>
    <xf numFmtId="9" fontId="1" fillId="0" borderId="17" xfId="0" applyNumberFormat="1" applyFont="1" applyBorder="1" applyProtection="1">
      <protection hidden="1"/>
    </xf>
    <xf numFmtId="0" fontId="1" fillId="0" borderId="5" xfId="0" applyFont="1" applyBorder="1" applyProtection="1">
      <protection hidden="1"/>
    </xf>
    <xf numFmtId="0" fontId="0" fillId="0" borderId="0" xfId="0" applyProtection="1">
      <protection hidden="1"/>
    </xf>
    <xf numFmtId="0" fontId="0" fillId="0" borderId="7" xfId="0" applyBorder="1" applyProtection="1">
      <protection hidden="1"/>
    </xf>
    <xf numFmtId="0" fontId="1" fillId="0" borderId="7" xfId="0" applyFont="1" applyFill="1" applyBorder="1" applyProtection="1">
      <protection hidden="1"/>
    </xf>
    <xf numFmtId="0" fontId="1" fillId="0" borderId="24" xfId="0" applyFont="1" applyBorder="1" applyProtection="1">
      <protection hidden="1"/>
    </xf>
    <xf numFmtId="0" fontId="0" fillId="0" borderId="0" xfId="0" applyFont="1" applyProtection="1">
      <protection hidden="1"/>
    </xf>
    <xf numFmtId="0" fontId="2" fillId="0" borderId="7" xfId="0" applyFont="1" applyBorder="1" applyProtection="1">
      <protection hidden="1"/>
    </xf>
    <xf numFmtId="0" fontId="2" fillId="0" borderId="0" xfId="0" applyFont="1" applyProtection="1">
      <protection hidden="1"/>
    </xf>
    <xf numFmtId="164" fontId="2" fillId="0" borderId="10" xfId="0" applyNumberFormat="1" applyFont="1" applyBorder="1" applyProtection="1">
      <protection hidden="1"/>
    </xf>
    <xf numFmtId="10" fontId="2" fillId="0" borderId="16" xfId="0" applyNumberFormat="1" applyFont="1" applyBorder="1" applyProtection="1">
      <protection hidden="1"/>
    </xf>
    <xf numFmtId="10" fontId="2" fillId="0" borderId="0" xfId="0" applyNumberFormat="1" applyFont="1" applyBorder="1" applyProtection="1">
      <protection hidden="1"/>
    </xf>
    <xf numFmtId="0" fontId="2" fillId="2" borderId="4" xfId="0" applyFont="1" applyFill="1" applyBorder="1" applyProtection="1">
      <protection hidden="1"/>
    </xf>
    <xf numFmtId="10" fontId="2" fillId="0" borderId="10" xfId="0" applyNumberFormat="1" applyFont="1" applyBorder="1" applyProtection="1">
      <protection hidden="1"/>
    </xf>
    <xf numFmtId="0" fontId="2" fillId="0" borderId="8" xfId="0" applyFont="1" applyBorder="1" applyProtection="1">
      <protection hidden="1"/>
    </xf>
    <xf numFmtId="0" fontId="2" fillId="0" borderId="9" xfId="0" applyFont="1" applyBorder="1" applyProtection="1">
      <protection hidden="1"/>
    </xf>
    <xf numFmtId="164" fontId="2" fillId="0" borderId="14" xfId="0" applyNumberFormat="1" applyFont="1" applyBorder="1" applyProtection="1">
      <protection hidden="1"/>
    </xf>
    <xf numFmtId="10" fontId="2" fillId="0" borderId="14" xfId="0" applyNumberFormat="1" applyFont="1" applyBorder="1" applyProtection="1">
      <protection hidden="1"/>
    </xf>
    <xf numFmtId="0" fontId="2" fillId="2" borderId="6" xfId="0" applyFont="1" applyFill="1" applyBorder="1" applyProtection="1">
      <protection hidden="1"/>
    </xf>
    <xf numFmtId="0" fontId="2" fillId="2" borderId="1" xfId="0" applyFont="1" applyFill="1" applyBorder="1" applyProtection="1">
      <protection hidden="1"/>
    </xf>
    <xf numFmtId="0" fontId="2" fillId="2" borderId="2" xfId="0" applyFont="1" applyFill="1" applyBorder="1" applyProtection="1">
      <protection hidden="1"/>
    </xf>
    <xf numFmtId="0" fontId="3" fillId="0" borderId="3" xfId="0" applyFont="1" applyFill="1" applyBorder="1" applyProtection="1">
      <protection hidden="1"/>
    </xf>
    <xf numFmtId="0" fontId="2" fillId="0" borderId="0" xfId="0" applyFont="1" applyFill="1" applyBorder="1" applyProtection="1">
      <protection hidden="1"/>
    </xf>
    <xf numFmtId="0" fontId="2" fillId="2" borderId="0" xfId="0" applyFont="1" applyFill="1" applyBorder="1" applyProtection="1">
      <protection hidden="1"/>
    </xf>
    <xf numFmtId="0" fontId="2" fillId="2" borderId="5" xfId="0" applyFont="1" applyFill="1" applyBorder="1" applyProtection="1">
      <protection hidden="1"/>
    </xf>
    <xf numFmtId="0" fontId="2" fillId="0" borderId="1" xfId="0" applyFont="1" applyBorder="1" applyProtection="1">
      <protection hidden="1"/>
    </xf>
    <xf numFmtId="0" fontId="2" fillId="0" borderId="0" xfId="0" applyFont="1" applyBorder="1" applyProtection="1">
      <protection hidden="1"/>
    </xf>
    <xf numFmtId="0" fontId="1" fillId="0" borderId="8" xfId="0" applyFont="1" applyBorder="1" applyProtection="1">
      <protection hidden="1"/>
    </xf>
    <xf numFmtId="164" fontId="1" fillId="0" borderId="10" xfId="0" applyNumberFormat="1" applyFont="1" applyBorder="1" applyProtection="1">
      <protection hidden="1"/>
    </xf>
    <xf numFmtId="10" fontId="1" fillId="0" borderId="16" xfId="0" applyNumberFormat="1" applyFont="1" applyBorder="1" applyProtection="1">
      <protection hidden="1"/>
    </xf>
    <xf numFmtId="0" fontId="1" fillId="2" borderId="4" xfId="0" applyFont="1" applyFill="1" applyBorder="1" applyProtection="1">
      <protection hidden="1"/>
    </xf>
    <xf numFmtId="0" fontId="1" fillId="0" borderId="9" xfId="0" applyFont="1" applyBorder="1" applyProtection="1">
      <protection hidden="1"/>
    </xf>
    <xf numFmtId="164" fontId="1" fillId="0" borderId="14" xfId="0" applyNumberFormat="1" applyFont="1" applyBorder="1" applyProtection="1">
      <protection hidden="1"/>
    </xf>
    <xf numFmtId="10" fontId="1" fillId="0" borderId="17" xfId="0" applyNumberFormat="1" applyFont="1" applyBorder="1" applyProtection="1">
      <protection hidden="1"/>
    </xf>
    <xf numFmtId="0" fontId="1" fillId="2" borderId="6" xfId="0" applyFont="1" applyFill="1" applyBorder="1" applyProtection="1">
      <protection hidden="1"/>
    </xf>
    <xf numFmtId="0" fontId="6" fillId="3" borderId="3" xfId="0" applyFont="1" applyFill="1" applyBorder="1" applyProtection="1">
      <protection hidden="1"/>
    </xf>
    <xf numFmtId="0" fontId="0" fillId="3" borderId="0" xfId="0" applyFill="1" applyBorder="1" applyProtection="1">
      <protection hidden="1"/>
    </xf>
    <xf numFmtId="0" fontId="0" fillId="3" borderId="4" xfId="0" applyFill="1" applyBorder="1" applyProtection="1">
      <protection hidden="1"/>
    </xf>
    <xf numFmtId="0" fontId="2" fillId="3" borderId="3" xfId="0" applyFont="1" applyFill="1" applyBorder="1" applyProtection="1">
      <protection hidden="1"/>
    </xf>
    <xf numFmtId="0" fontId="7" fillId="3" borderId="3" xfId="0" applyFont="1" applyFill="1" applyBorder="1" applyProtection="1">
      <protection hidden="1"/>
    </xf>
    <xf numFmtId="0" fontId="2" fillId="3" borderId="22" xfId="0" applyFont="1" applyFill="1" applyBorder="1" applyProtection="1">
      <protection hidden="1"/>
    </xf>
    <xf numFmtId="0" fontId="0" fillId="3" borderId="5" xfId="0" applyFill="1" applyBorder="1" applyProtection="1">
      <protection hidden="1"/>
    </xf>
    <xf numFmtId="0" fontId="0" fillId="3" borderId="6" xfId="0" applyFill="1" applyBorder="1" applyProtection="1">
      <protection hidden="1"/>
    </xf>
    <xf numFmtId="0" fontId="0" fillId="3" borderId="1" xfId="0" applyFill="1" applyBorder="1"/>
    <xf numFmtId="0" fontId="0" fillId="3" borderId="2" xfId="0" applyFill="1" applyBorder="1"/>
    <xf numFmtId="0" fontId="6" fillId="3" borderId="3" xfId="0" applyFont="1" applyFill="1" applyBorder="1"/>
    <xf numFmtId="0" fontId="0" fillId="3" borderId="0" xfId="0" applyFill="1" applyBorder="1"/>
    <xf numFmtId="0" fontId="0" fillId="3" borderId="4" xfId="0" applyFill="1" applyBorder="1"/>
    <xf numFmtId="0" fontId="6" fillId="3" borderId="22" xfId="0" applyFont="1" applyFill="1" applyBorder="1"/>
    <xf numFmtId="0" fontId="0" fillId="3" borderId="5" xfId="0" applyFill="1" applyBorder="1"/>
    <xf numFmtId="0" fontId="0" fillId="3" borderId="6" xfId="0" applyFill="1" applyBorder="1"/>
    <xf numFmtId="0" fontId="0" fillId="3" borderId="3" xfId="0" applyFill="1" applyBorder="1"/>
    <xf numFmtId="0" fontId="2" fillId="3" borderId="3" xfId="0" applyFont="1" applyFill="1" applyBorder="1"/>
    <xf numFmtId="0" fontId="2" fillId="3" borderId="22" xfId="0" applyFont="1" applyFill="1" applyBorder="1"/>
    <xf numFmtId="0" fontId="7" fillId="3" borderId="3" xfId="0" applyFont="1" applyFill="1" applyBorder="1"/>
    <xf numFmtId="0" fontId="2" fillId="3" borderId="26" xfId="0" applyFont="1" applyFill="1" applyBorder="1"/>
    <xf numFmtId="0" fontId="0" fillId="0" borderId="3" xfId="0" applyFill="1" applyBorder="1"/>
    <xf numFmtId="0" fontId="0" fillId="0" borderId="0" xfId="0" applyFill="1" applyBorder="1"/>
    <xf numFmtId="0" fontId="0" fillId="0" borderId="5" xfId="0" applyFill="1" applyBorder="1"/>
    <xf numFmtId="0" fontId="8" fillId="3" borderId="26" xfId="0" applyFont="1" applyFill="1" applyBorder="1"/>
    <xf numFmtId="0" fontId="3" fillId="3" borderId="26" xfId="0" applyFont="1" applyFill="1" applyBorder="1"/>
    <xf numFmtId="0" fontId="10" fillId="3" borderId="3" xfId="1" applyFont="1" applyFill="1" applyBorder="1" applyProtection="1">
      <protection hidden="1"/>
    </xf>
    <xf numFmtId="0" fontId="10" fillId="3" borderId="3" xfId="1"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friendsnrc.org/activities-that-support-collaboration/cost-analysi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hyperlink" Target="http://www.friendsnrc.org/activities-that-support-collaboration/cost-analysi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35"/>
  <sheetViews>
    <sheetView tabSelected="1" workbookViewId="0">
      <selection activeCell="O24" sqref="O24"/>
    </sheetView>
  </sheetViews>
  <sheetFormatPr defaultRowHeight="15" x14ac:dyDescent="0.25"/>
  <cols>
    <col min="1" max="1" width="9.140625" style="33"/>
    <col min="2" max="2" width="25.5703125" style="33" customWidth="1"/>
    <col min="3" max="3" width="13.42578125" style="33" customWidth="1"/>
    <col min="4" max="4" width="11.85546875" style="33" bestFit="1" customWidth="1"/>
    <col min="5" max="5" width="10.140625" style="33" bestFit="1" customWidth="1"/>
    <col min="6" max="6" width="9.140625" style="33"/>
    <col min="7" max="7" width="7.42578125" style="33" customWidth="1"/>
    <col min="8" max="8" width="36.28515625" style="33" bestFit="1" customWidth="1"/>
    <col min="9" max="9" width="13.85546875" style="33" customWidth="1"/>
    <col min="10" max="11" width="11.42578125" style="33" customWidth="1"/>
    <col min="12" max="12" width="9.140625" style="33"/>
    <col min="13" max="13" width="6.7109375" style="33" customWidth="1"/>
    <col min="14" max="14" width="25.85546875" style="33" bestFit="1" customWidth="1"/>
    <col min="15" max="15" width="17" style="33" customWidth="1"/>
    <col min="16" max="16" width="11.85546875" style="33" bestFit="1" customWidth="1"/>
    <col min="17" max="17" width="10.140625" style="33" customWidth="1"/>
    <col min="18" max="18" width="9.7109375" style="33" customWidth="1"/>
    <col min="19" max="20" width="9.140625" style="33"/>
    <col min="21" max="21" width="16.7109375" style="33" customWidth="1"/>
    <col min="22" max="23" width="9.140625" style="33"/>
    <col min="24" max="24" width="28.140625" style="33" customWidth="1"/>
    <col min="25" max="16384" width="9.140625" style="33"/>
  </cols>
  <sheetData>
    <row r="1" spans="2:19" ht="15.75" thickBot="1" x14ac:dyDescent="0.3"/>
    <row r="2" spans="2:19" ht="20.25" thickTop="1" thickBot="1" x14ac:dyDescent="0.35">
      <c r="B2" s="64" t="s">
        <v>18</v>
      </c>
      <c r="C2" s="65" t="s">
        <v>19</v>
      </c>
      <c r="D2" s="66" t="s">
        <v>17</v>
      </c>
      <c r="E2" s="40"/>
      <c r="F2" s="40"/>
      <c r="G2" s="41"/>
      <c r="H2" s="64" t="s">
        <v>20</v>
      </c>
      <c r="I2" s="65" t="s">
        <v>19</v>
      </c>
      <c r="J2" s="66" t="s">
        <v>17</v>
      </c>
      <c r="K2" s="40"/>
      <c r="L2" s="40"/>
      <c r="M2" s="41"/>
      <c r="N2" s="64" t="s">
        <v>21</v>
      </c>
      <c r="O2" s="65" t="s">
        <v>22</v>
      </c>
      <c r="P2" s="65" t="s">
        <v>17</v>
      </c>
      <c r="Q2" s="40"/>
      <c r="R2" s="40"/>
      <c r="S2" s="42"/>
    </row>
    <row r="3" spans="2:19" ht="17.25" thickTop="1" x14ac:dyDescent="0.3">
      <c r="B3" s="67" t="s">
        <v>0</v>
      </c>
      <c r="C3" s="6"/>
      <c r="D3" s="7"/>
      <c r="E3" s="44"/>
      <c r="F3" s="45"/>
      <c r="G3" s="41"/>
      <c r="H3" s="67" t="s">
        <v>9</v>
      </c>
      <c r="I3" s="6"/>
      <c r="J3" s="7"/>
      <c r="K3" s="44"/>
      <c r="L3" s="45"/>
      <c r="M3" s="41"/>
      <c r="N3" s="67" t="s">
        <v>14</v>
      </c>
      <c r="O3" s="6"/>
      <c r="P3" s="12"/>
      <c r="Q3" s="44"/>
      <c r="R3" s="45"/>
      <c r="S3" s="42"/>
    </row>
    <row r="4" spans="2:19" ht="16.5" x14ac:dyDescent="0.3">
      <c r="B4" s="39"/>
      <c r="C4" s="6"/>
      <c r="D4" s="7"/>
      <c r="E4" s="62">
        <f>C4*D4</f>
        <v>0</v>
      </c>
      <c r="F4" s="45"/>
      <c r="G4" s="41"/>
      <c r="H4" s="39"/>
      <c r="I4" s="6"/>
      <c r="J4" s="7"/>
      <c r="K4" s="62">
        <f>I4*J4</f>
        <v>0</v>
      </c>
      <c r="L4" s="45"/>
      <c r="M4" s="41"/>
      <c r="N4" s="39"/>
      <c r="O4" s="6"/>
      <c r="P4" s="12"/>
      <c r="Q4" s="46">
        <f>O4*P4</f>
        <v>0</v>
      </c>
      <c r="R4" s="45"/>
      <c r="S4" s="42"/>
    </row>
    <row r="5" spans="2:19" ht="16.5" x14ac:dyDescent="0.3">
      <c r="B5" s="39"/>
      <c r="C5" s="6"/>
      <c r="D5" s="7"/>
      <c r="E5" s="62">
        <f t="shared" ref="E5:E34" si="0">C5*D5</f>
        <v>0</v>
      </c>
      <c r="F5" s="45"/>
      <c r="G5" s="41"/>
      <c r="H5" s="39"/>
      <c r="I5" s="6"/>
      <c r="J5" s="7"/>
      <c r="K5" s="62">
        <f t="shared" ref="K5:K34" si="1">I5*J5</f>
        <v>0</v>
      </c>
      <c r="L5" s="45"/>
      <c r="M5" s="41"/>
      <c r="N5" s="39"/>
      <c r="O5" s="6"/>
      <c r="P5" s="12"/>
      <c r="Q5" s="46">
        <f t="shared" ref="Q5:Q15" si="2">O5*P5</f>
        <v>0</v>
      </c>
      <c r="R5" s="45"/>
      <c r="S5" s="42"/>
    </row>
    <row r="6" spans="2:19" ht="16.5" x14ac:dyDescent="0.3">
      <c r="B6" s="39"/>
      <c r="C6" s="6"/>
      <c r="D6" s="7"/>
      <c r="E6" s="62">
        <f t="shared" si="0"/>
        <v>0</v>
      </c>
      <c r="F6" s="45"/>
      <c r="G6" s="41"/>
      <c r="H6" s="39"/>
      <c r="I6" s="6"/>
      <c r="J6" s="7"/>
      <c r="K6" s="62">
        <f t="shared" si="1"/>
        <v>0</v>
      </c>
      <c r="L6" s="45"/>
      <c r="M6" s="41"/>
      <c r="N6" s="68" t="s">
        <v>15</v>
      </c>
      <c r="O6" s="6"/>
      <c r="P6" s="12"/>
      <c r="Q6" s="46"/>
      <c r="R6" s="45"/>
      <c r="S6" s="42"/>
    </row>
    <row r="7" spans="2:19" ht="16.5" x14ac:dyDescent="0.3">
      <c r="B7" s="39"/>
      <c r="C7" s="6"/>
      <c r="D7" s="7"/>
      <c r="E7" s="62">
        <f t="shared" si="0"/>
        <v>0</v>
      </c>
      <c r="F7" s="45"/>
      <c r="G7" s="41"/>
      <c r="H7" s="39"/>
      <c r="I7" s="6"/>
      <c r="J7" s="7"/>
      <c r="K7" s="62">
        <f t="shared" si="1"/>
        <v>0</v>
      </c>
      <c r="L7" s="45"/>
      <c r="M7" s="41"/>
      <c r="N7" s="39"/>
      <c r="O7" s="6"/>
      <c r="P7" s="12"/>
      <c r="Q7" s="46">
        <f t="shared" si="2"/>
        <v>0</v>
      </c>
      <c r="R7" s="45"/>
      <c r="S7" s="42"/>
    </row>
    <row r="8" spans="2:19" ht="16.5" x14ac:dyDescent="0.3">
      <c r="B8" s="68" t="s">
        <v>1</v>
      </c>
      <c r="C8" s="6"/>
      <c r="D8" s="7"/>
      <c r="E8" s="62"/>
      <c r="F8" s="45"/>
      <c r="G8" s="41"/>
      <c r="H8" s="68" t="s">
        <v>10</v>
      </c>
      <c r="I8" s="6"/>
      <c r="J8" s="7"/>
      <c r="K8" s="62"/>
      <c r="L8" s="45"/>
      <c r="M8" s="41"/>
      <c r="N8" s="39"/>
      <c r="O8" s="6"/>
      <c r="P8" s="12"/>
      <c r="Q8" s="46">
        <f t="shared" si="2"/>
        <v>0</v>
      </c>
      <c r="R8" s="45"/>
      <c r="S8" s="42"/>
    </row>
    <row r="9" spans="2:19" ht="16.5" x14ac:dyDescent="0.3">
      <c r="B9" s="39"/>
      <c r="C9" s="6"/>
      <c r="D9" s="7"/>
      <c r="E9" s="62">
        <f t="shared" si="0"/>
        <v>0</v>
      </c>
      <c r="F9" s="45"/>
      <c r="G9" s="41"/>
      <c r="H9" s="39"/>
      <c r="I9" s="6"/>
      <c r="J9" s="7"/>
      <c r="K9" s="62">
        <f t="shared" si="1"/>
        <v>0</v>
      </c>
      <c r="L9" s="45"/>
      <c r="M9" s="41"/>
      <c r="N9" s="68" t="s">
        <v>16</v>
      </c>
      <c r="O9" s="6"/>
      <c r="P9" s="12"/>
      <c r="Q9" s="46"/>
      <c r="R9" s="45"/>
      <c r="S9" s="42"/>
    </row>
    <row r="10" spans="2:19" ht="16.5" x14ac:dyDescent="0.3">
      <c r="B10" s="39"/>
      <c r="C10" s="6"/>
      <c r="D10" s="7"/>
      <c r="E10" s="62">
        <f t="shared" si="0"/>
        <v>0</v>
      </c>
      <c r="F10" s="45"/>
      <c r="G10" s="41"/>
      <c r="H10" s="39"/>
      <c r="I10" s="6"/>
      <c r="J10" s="7"/>
      <c r="K10" s="62">
        <f t="shared" si="1"/>
        <v>0</v>
      </c>
      <c r="L10" s="45"/>
      <c r="M10" s="41"/>
      <c r="N10" s="39"/>
      <c r="O10" s="6"/>
      <c r="P10" s="12"/>
      <c r="Q10" s="46">
        <f t="shared" si="2"/>
        <v>0</v>
      </c>
      <c r="R10" s="45"/>
      <c r="S10" s="42"/>
    </row>
    <row r="11" spans="2:19" ht="16.5" x14ac:dyDescent="0.3">
      <c r="B11" s="39"/>
      <c r="C11" s="6"/>
      <c r="D11" s="7"/>
      <c r="E11" s="62">
        <f t="shared" si="0"/>
        <v>0</v>
      </c>
      <c r="F11" s="45"/>
      <c r="G11" s="41"/>
      <c r="H11" s="39"/>
      <c r="I11" s="6"/>
      <c r="J11" s="7"/>
      <c r="K11" s="62">
        <f t="shared" si="1"/>
        <v>0</v>
      </c>
      <c r="L11" s="45"/>
      <c r="M11" s="41"/>
      <c r="N11" s="39"/>
      <c r="O11" s="6"/>
      <c r="P11" s="12"/>
      <c r="Q11" s="46">
        <f t="shared" si="2"/>
        <v>0</v>
      </c>
      <c r="R11" s="45"/>
      <c r="S11" s="42"/>
    </row>
    <row r="12" spans="2:19" ht="16.5" x14ac:dyDescent="0.3">
      <c r="B12" s="39"/>
      <c r="C12" s="6"/>
      <c r="D12" s="7"/>
      <c r="E12" s="62">
        <f t="shared" si="0"/>
        <v>0</v>
      </c>
      <c r="F12" s="45"/>
      <c r="G12" s="41"/>
      <c r="H12" s="39"/>
      <c r="I12" s="6"/>
      <c r="J12" s="7"/>
      <c r="K12" s="62">
        <f t="shared" si="1"/>
        <v>0</v>
      </c>
      <c r="L12" s="45"/>
      <c r="M12" s="41"/>
      <c r="N12" s="68" t="s">
        <v>5</v>
      </c>
      <c r="O12" s="6"/>
      <c r="P12" s="12"/>
      <c r="Q12" s="46"/>
      <c r="R12" s="45"/>
      <c r="S12" s="42"/>
    </row>
    <row r="13" spans="2:19" ht="16.5" x14ac:dyDescent="0.3">
      <c r="B13" s="68" t="s">
        <v>2</v>
      </c>
      <c r="C13" s="6"/>
      <c r="D13" s="7"/>
      <c r="E13" s="62"/>
      <c r="F13" s="45"/>
      <c r="G13" s="41"/>
      <c r="H13" s="68" t="s">
        <v>26</v>
      </c>
      <c r="I13" s="6"/>
      <c r="J13" s="7"/>
      <c r="K13" s="62"/>
      <c r="L13" s="45"/>
      <c r="M13" s="41"/>
      <c r="N13" s="39"/>
      <c r="O13" s="6"/>
      <c r="P13" s="12"/>
      <c r="Q13" s="46">
        <f t="shared" si="2"/>
        <v>0</v>
      </c>
      <c r="R13" s="45"/>
      <c r="S13" s="42"/>
    </row>
    <row r="14" spans="2:19" ht="16.5" x14ac:dyDescent="0.3">
      <c r="B14" s="39"/>
      <c r="C14" s="6"/>
      <c r="D14" s="7"/>
      <c r="E14" s="62">
        <f t="shared" si="0"/>
        <v>0</v>
      </c>
      <c r="F14" s="45"/>
      <c r="G14" s="41"/>
      <c r="H14" s="39"/>
      <c r="I14" s="6"/>
      <c r="J14" s="7"/>
      <c r="K14" s="62">
        <f t="shared" si="1"/>
        <v>0</v>
      </c>
      <c r="L14" s="45"/>
      <c r="M14" s="41"/>
      <c r="N14" s="39"/>
      <c r="O14" s="6"/>
      <c r="P14" s="12"/>
      <c r="Q14" s="46">
        <f t="shared" si="2"/>
        <v>0</v>
      </c>
      <c r="R14" s="45"/>
      <c r="S14" s="42"/>
    </row>
    <row r="15" spans="2:19" ht="17.25" thickBot="1" x14ac:dyDescent="0.35">
      <c r="B15" s="39"/>
      <c r="C15" s="6"/>
      <c r="D15" s="7"/>
      <c r="E15" s="62">
        <f t="shared" si="0"/>
        <v>0</v>
      </c>
      <c r="F15" s="45"/>
      <c r="G15" s="41"/>
      <c r="H15" s="39"/>
      <c r="I15" s="6"/>
      <c r="J15" s="7"/>
      <c r="K15" s="62">
        <f t="shared" si="1"/>
        <v>0</v>
      </c>
      <c r="L15" s="45"/>
      <c r="M15" s="41"/>
      <c r="N15" s="48"/>
      <c r="O15" s="13"/>
      <c r="P15" s="14"/>
      <c r="Q15" s="49">
        <f t="shared" si="2"/>
        <v>0</v>
      </c>
      <c r="R15" s="50"/>
      <c r="S15" s="42"/>
    </row>
    <row r="16" spans="2:19" ht="17.25" thickTop="1" x14ac:dyDescent="0.3">
      <c r="B16" s="39"/>
      <c r="C16" s="6"/>
      <c r="D16" s="7"/>
      <c r="E16" s="62">
        <f t="shared" si="0"/>
        <v>0</v>
      </c>
      <c r="F16" s="45"/>
      <c r="G16" s="41"/>
      <c r="H16" s="39"/>
      <c r="I16" s="6"/>
      <c r="J16" s="7"/>
      <c r="K16" s="62">
        <f t="shared" si="1"/>
        <v>0</v>
      </c>
      <c r="L16" s="45"/>
      <c r="M16" s="41"/>
      <c r="N16" s="41"/>
      <c r="O16" s="41"/>
      <c r="P16" s="41"/>
      <c r="Q16" s="41"/>
      <c r="R16" s="41"/>
      <c r="S16" s="42"/>
    </row>
    <row r="17" spans="2:20" ht="17.25" thickBot="1" x14ac:dyDescent="0.35">
      <c r="B17" s="39"/>
      <c r="C17" s="6"/>
      <c r="D17" s="7"/>
      <c r="E17" s="62">
        <f t="shared" si="0"/>
        <v>0</v>
      </c>
      <c r="F17" s="45"/>
      <c r="G17" s="41"/>
      <c r="H17" s="39"/>
      <c r="I17" s="6"/>
      <c r="J17" s="7"/>
      <c r="K17" s="62">
        <f t="shared" si="1"/>
        <v>0</v>
      </c>
      <c r="L17" s="45"/>
      <c r="M17" s="41"/>
      <c r="N17" s="41"/>
      <c r="O17" s="41"/>
      <c r="P17" s="41"/>
      <c r="Q17" s="41"/>
      <c r="R17" s="41"/>
      <c r="S17" s="42"/>
    </row>
    <row r="18" spans="2:20" ht="18" thickTop="1" x14ac:dyDescent="0.3">
      <c r="B18" s="68" t="s">
        <v>3</v>
      </c>
      <c r="C18" s="6"/>
      <c r="D18" s="7"/>
      <c r="E18" s="62"/>
      <c r="F18" s="45"/>
      <c r="G18" s="41"/>
      <c r="H18" s="68" t="s">
        <v>7</v>
      </c>
      <c r="I18" s="6"/>
      <c r="J18" s="7"/>
      <c r="K18" s="62"/>
      <c r="L18" s="45"/>
      <c r="M18" s="41"/>
      <c r="N18" s="69" t="s">
        <v>6</v>
      </c>
      <c r="O18" s="70">
        <f>SUM(E4:E34)</f>
        <v>0</v>
      </c>
      <c r="P18" s="51"/>
      <c r="Q18" s="51"/>
      <c r="R18" s="52"/>
      <c r="S18" s="42"/>
    </row>
    <row r="19" spans="2:20" ht="17.25" x14ac:dyDescent="0.3">
      <c r="B19" s="39"/>
      <c r="C19" s="6"/>
      <c r="D19" s="7"/>
      <c r="E19" s="62">
        <f t="shared" si="0"/>
        <v>0</v>
      </c>
      <c r="F19" s="45"/>
      <c r="G19" s="41"/>
      <c r="H19" s="39"/>
      <c r="I19" s="6"/>
      <c r="J19" s="7"/>
      <c r="K19" s="62">
        <f t="shared" si="1"/>
        <v>0</v>
      </c>
      <c r="L19" s="45"/>
      <c r="M19" s="41"/>
      <c r="N19" s="53"/>
      <c r="O19" s="54"/>
      <c r="P19" s="55"/>
      <c r="Q19" s="55"/>
      <c r="R19" s="45"/>
      <c r="S19" s="42"/>
    </row>
    <row r="20" spans="2:20" ht="17.25" x14ac:dyDescent="0.3">
      <c r="B20" s="39"/>
      <c r="C20" s="6"/>
      <c r="D20" s="7"/>
      <c r="E20" s="62">
        <f t="shared" si="0"/>
        <v>0</v>
      </c>
      <c r="F20" s="45"/>
      <c r="G20" s="41"/>
      <c r="H20" s="39"/>
      <c r="I20" s="6"/>
      <c r="J20" s="7"/>
      <c r="K20" s="62">
        <f t="shared" si="1"/>
        <v>0</v>
      </c>
      <c r="L20" s="45"/>
      <c r="M20" s="41"/>
      <c r="N20" s="71" t="s">
        <v>12</v>
      </c>
      <c r="O20" s="62">
        <f>SUM(K4:K34)</f>
        <v>0</v>
      </c>
      <c r="P20" s="55"/>
      <c r="Q20" s="55"/>
      <c r="R20" s="45"/>
      <c r="S20" s="42"/>
    </row>
    <row r="21" spans="2:20" ht="17.25" x14ac:dyDescent="0.3">
      <c r="B21" s="39"/>
      <c r="C21" s="6"/>
      <c r="D21" s="7"/>
      <c r="E21" s="62">
        <f t="shared" si="0"/>
        <v>0</v>
      </c>
      <c r="F21" s="45"/>
      <c r="G21" s="41"/>
      <c r="H21" s="39"/>
      <c r="I21" s="6"/>
      <c r="J21" s="7"/>
      <c r="K21" s="62">
        <f t="shared" si="1"/>
        <v>0</v>
      </c>
      <c r="L21" s="45"/>
      <c r="M21" s="41"/>
      <c r="N21" s="53"/>
      <c r="O21" s="54"/>
      <c r="P21" s="55"/>
      <c r="Q21" s="55"/>
      <c r="R21" s="45"/>
      <c r="S21" s="42"/>
    </row>
    <row r="22" spans="2:20" ht="17.25" x14ac:dyDescent="0.3">
      <c r="B22" s="39"/>
      <c r="C22" s="6"/>
      <c r="D22" s="7"/>
      <c r="E22" s="62">
        <f t="shared" si="0"/>
        <v>0</v>
      </c>
      <c r="F22" s="45"/>
      <c r="G22" s="41"/>
      <c r="H22" s="39"/>
      <c r="I22" s="6"/>
      <c r="J22" s="7"/>
      <c r="K22" s="62">
        <f t="shared" si="1"/>
        <v>0</v>
      </c>
      <c r="L22" s="45"/>
      <c r="M22" s="41"/>
      <c r="N22" s="71" t="s">
        <v>13</v>
      </c>
      <c r="O22" s="62">
        <f>SUM(Q4:Q15)</f>
        <v>0</v>
      </c>
      <c r="P22" s="55"/>
      <c r="Q22" s="55"/>
      <c r="R22" s="45"/>
      <c r="S22" s="42"/>
    </row>
    <row r="23" spans="2:20" ht="17.25" x14ac:dyDescent="0.3">
      <c r="B23" s="68" t="s">
        <v>4</v>
      </c>
      <c r="C23" s="6"/>
      <c r="D23" s="7"/>
      <c r="E23" s="62"/>
      <c r="F23" s="45"/>
      <c r="G23" s="41"/>
      <c r="H23" s="68" t="s">
        <v>8</v>
      </c>
      <c r="I23" s="6"/>
      <c r="J23" s="7"/>
      <c r="K23" s="62"/>
      <c r="L23" s="45"/>
      <c r="M23" s="41"/>
      <c r="N23" s="53"/>
      <c r="O23" s="54"/>
      <c r="P23" s="55"/>
      <c r="Q23" s="55"/>
      <c r="R23" s="45"/>
      <c r="S23" s="42"/>
    </row>
    <row r="24" spans="2:20" ht="18" thickBot="1" x14ac:dyDescent="0.35">
      <c r="B24" s="39"/>
      <c r="C24" s="6"/>
      <c r="D24" s="7"/>
      <c r="E24" s="62">
        <f t="shared" si="0"/>
        <v>0</v>
      </c>
      <c r="F24" s="45"/>
      <c r="G24" s="41"/>
      <c r="H24" s="39"/>
      <c r="I24" s="6"/>
      <c r="J24" s="7"/>
      <c r="K24" s="62">
        <f t="shared" si="1"/>
        <v>0</v>
      </c>
      <c r="L24" s="45"/>
      <c r="M24" s="41"/>
      <c r="N24" s="72" t="s">
        <v>23</v>
      </c>
      <c r="O24" s="73">
        <f>SUM(O18:O22)</f>
        <v>0</v>
      </c>
      <c r="P24" s="56"/>
      <c r="Q24" s="56"/>
      <c r="R24" s="50"/>
      <c r="S24" s="42"/>
    </row>
    <row r="25" spans="2:20" ht="17.25" thickTop="1" x14ac:dyDescent="0.3">
      <c r="B25" s="39"/>
      <c r="C25" s="6"/>
      <c r="D25" s="7"/>
      <c r="E25" s="62">
        <f t="shared" si="0"/>
        <v>0</v>
      </c>
      <c r="F25" s="45"/>
      <c r="G25" s="41"/>
      <c r="H25" s="39"/>
      <c r="I25" s="6"/>
      <c r="J25" s="7"/>
      <c r="K25" s="62">
        <f t="shared" si="1"/>
        <v>0</v>
      </c>
      <c r="L25" s="45"/>
      <c r="M25" s="41"/>
      <c r="N25" s="41"/>
      <c r="O25" s="41"/>
      <c r="P25" s="41"/>
      <c r="Q25" s="41"/>
      <c r="R25" s="41"/>
      <c r="S25" s="41"/>
      <c r="T25" s="42"/>
    </row>
    <row r="26" spans="2:20" ht="17.25" thickBot="1" x14ac:dyDescent="0.35">
      <c r="B26" s="39"/>
      <c r="C26" s="6"/>
      <c r="D26" s="7"/>
      <c r="E26" s="62">
        <f t="shared" si="0"/>
        <v>0</v>
      </c>
      <c r="F26" s="45"/>
      <c r="G26" s="41"/>
      <c r="H26" s="39"/>
      <c r="I26" s="6"/>
      <c r="J26" s="7"/>
      <c r="K26" s="62">
        <f t="shared" si="1"/>
        <v>0</v>
      </c>
      <c r="L26" s="45"/>
      <c r="M26" s="41"/>
      <c r="N26" s="41"/>
      <c r="O26" s="41"/>
      <c r="P26" s="41"/>
      <c r="Q26" s="41"/>
      <c r="R26" s="41"/>
      <c r="S26" s="41"/>
      <c r="T26" s="42"/>
    </row>
    <row r="27" spans="2:20" ht="18" thickTop="1" x14ac:dyDescent="0.3">
      <c r="B27" s="39"/>
      <c r="C27" s="6"/>
      <c r="D27" s="7"/>
      <c r="E27" s="62">
        <f t="shared" si="0"/>
        <v>0</v>
      </c>
      <c r="F27" s="45"/>
      <c r="G27" s="41"/>
      <c r="H27" s="68" t="s">
        <v>11</v>
      </c>
      <c r="I27" s="6"/>
      <c r="J27" s="7"/>
      <c r="K27" s="62"/>
      <c r="L27" s="45"/>
      <c r="M27" s="41"/>
      <c r="N27" s="69" t="s">
        <v>24</v>
      </c>
      <c r="O27" s="15"/>
      <c r="P27" s="51"/>
      <c r="Q27" s="51"/>
      <c r="R27" s="52"/>
      <c r="S27" s="41"/>
      <c r="T27" s="42"/>
    </row>
    <row r="28" spans="2:20" ht="18.75" x14ac:dyDescent="0.3">
      <c r="B28" s="68" t="s">
        <v>5</v>
      </c>
      <c r="C28" s="6"/>
      <c r="D28" s="7"/>
      <c r="E28" s="62"/>
      <c r="F28" s="45"/>
      <c r="G28" s="41"/>
      <c r="H28" s="39"/>
      <c r="I28" s="6"/>
      <c r="J28" s="7"/>
      <c r="K28" s="62">
        <f t="shared" si="1"/>
        <v>0</v>
      </c>
      <c r="L28" s="45"/>
      <c r="M28" s="41"/>
      <c r="N28" s="74"/>
      <c r="O28" s="57"/>
      <c r="P28" s="55"/>
      <c r="Q28" s="55"/>
      <c r="R28" s="45"/>
      <c r="S28" s="41"/>
      <c r="T28" s="42"/>
    </row>
    <row r="29" spans="2:20" ht="18" thickBot="1" x14ac:dyDescent="0.35">
      <c r="B29" s="39"/>
      <c r="C29" s="6"/>
      <c r="D29" s="7"/>
      <c r="E29" s="62">
        <f t="shared" si="0"/>
        <v>0</v>
      </c>
      <c r="F29" s="45"/>
      <c r="G29" s="41"/>
      <c r="H29" s="39"/>
      <c r="I29" s="6"/>
      <c r="J29" s="7"/>
      <c r="K29" s="62">
        <f t="shared" si="1"/>
        <v>0</v>
      </c>
      <c r="L29" s="45"/>
      <c r="M29" s="41"/>
      <c r="N29" s="72" t="s">
        <v>25</v>
      </c>
      <c r="O29" s="73" t="e">
        <f>O24/O27</f>
        <v>#DIV/0!</v>
      </c>
      <c r="P29" s="56"/>
      <c r="Q29" s="56"/>
      <c r="R29" s="50"/>
      <c r="S29" s="41"/>
      <c r="T29" s="42"/>
    </row>
    <row r="30" spans="2:20" ht="17.25" thickTop="1" x14ac:dyDescent="0.3">
      <c r="B30" s="39"/>
      <c r="C30" s="6"/>
      <c r="D30" s="7"/>
      <c r="E30" s="62">
        <f t="shared" si="0"/>
        <v>0</v>
      </c>
      <c r="F30" s="45"/>
      <c r="G30" s="41"/>
      <c r="H30" s="39"/>
      <c r="I30" s="6"/>
      <c r="J30" s="7"/>
      <c r="K30" s="62">
        <f t="shared" si="1"/>
        <v>0</v>
      </c>
      <c r="L30" s="45"/>
      <c r="M30" s="41"/>
      <c r="N30" s="41"/>
      <c r="O30" s="41"/>
      <c r="P30" s="41"/>
      <c r="Q30" s="41"/>
      <c r="R30" s="41"/>
      <c r="S30" s="41"/>
      <c r="T30" s="42"/>
    </row>
    <row r="31" spans="2:20" ht="16.5" x14ac:dyDescent="0.3">
      <c r="B31" s="39"/>
      <c r="C31" s="6"/>
      <c r="D31" s="7"/>
      <c r="E31" s="62">
        <f t="shared" si="0"/>
        <v>0</v>
      </c>
      <c r="F31" s="45"/>
      <c r="G31" s="41"/>
      <c r="H31" s="39"/>
      <c r="I31" s="6"/>
      <c r="J31" s="7"/>
      <c r="K31" s="62">
        <f t="shared" si="1"/>
        <v>0</v>
      </c>
      <c r="L31" s="45"/>
      <c r="M31" s="41"/>
      <c r="N31" s="41"/>
      <c r="O31" s="41"/>
      <c r="P31" s="41"/>
      <c r="Q31" s="41"/>
      <c r="R31" s="41"/>
      <c r="S31" s="41"/>
      <c r="T31" s="42"/>
    </row>
    <row r="32" spans="2:20" ht="16.5" x14ac:dyDescent="0.3">
      <c r="B32" s="39"/>
      <c r="C32" s="6"/>
      <c r="D32" s="7"/>
      <c r="E32" s="62">
        <f t="shared" si="0"/>
        <v>0</v>
      </c>
      <c r="F32" s="45"/>
      <c r="G32" s="41"/>
      <c r="H32" s="47" t="s">
        <v>5</v>
      </c>
      <c r="I32" s="6"/>
      <c r="J32" s="7"/>
      <c r="K32" s="62"/>
      <c r="L32" s="45"/>
      <c r="M32" s="41"/>
      <c r="N32" s="41"/>
      <c r="O32" s="41"/>
      <c r="P32" s="41"/>
      <c r="Q32" s="41"/>
      <c r="R32" s="41"/>
      <c r="S32" s="41"/>
      <c r="T32" s="42"/>
    </row>
    <row r="33" spans="2:22" ht="16.5" x14ac:dyDescent="0.3">
      <c r="B33" s="58"/>
      <c r="C33" s="8"/>
      <c r="D33" s="9"/>
      <c r="E33" s="62">
        <f t="shared" si="0"/>
        <v>0</v>
      </c>
      <c r="F33" s="59"/>
      <c r="G33" s="42"/>
      <c r="H33" s="58"/>
      <c r="I33" s="8"/>
      <c r="J33" s="9"/>
      <c r="K33" s="62">
        <f t="shared" si="1"/>
        <v>0</v>
      </c>
      <c r="L33" s="59"/>
      <c r="M33" s="42"/>
      <c r="N33" s="42"/>
      <c r="O33" s="42"/>
      <c r="P33" s="42"/>
      <c r="Q33" s="42"/>
      <c r="R33" s="42"/>
      <c r="S33" s="42"/>
      <c r="T33" s="42"/>
    </row>
    <row r="34" spans="2:22" ht="17.25" thickBot="1" x14ac:dyDescent="0.35">
      <c r="B34" s="60"/>
      <c r="C34" s="10"/>
      <c r="D34" s="11"/>
      <c r="E34" s="63">
        <f t="shared" si="0"/>
        <v>0</v>
      </c>
      <c r="F34" s="61"/>
      <c r="G34" s="42"/>
      <c r="H34" s="60"/>
      <c r="I34" s="10"/>
      <c r="J34" s="11"/>
      <c r="K34" s="63">
        <f t="shared" si="1"/>
        <v>0</v>
      </c>
      <c r="L34" s="61"/>
      <c r="M34" s="42"/>
      <c r="N34" s="42"/>
      <c r="O34" s="42"/>
      <c r="P34" s="42"/>
      <c r="Q34" s="42"/>
      <c r="R34" s="42"/>
      <c r="S34" s="42"/>
      <c r="T34" s="42"/>
    </row>
    <row r="35" spans="2:22" ht="17.25" thickTop="1" x14ac:dyDescent="0.3">
      <c r="H35" s="42"/>
      <c r="O35" s="42"/>
      <c r="P35" s="42"/>
      <c r="Q35" s="42"/>
      <c r="R35" s="42"/>
      <c r="S35" s="42"/>
      <c r="T35" s="42"/>
      <c r="U35" s="42"/>
      <c r="V35" s="42"/>
    </row>
  </sheetData>
  <sheetProtection algorithmName="SHA-512" hashValue="3Qz6lwhaPAXLtGSJMmeiWHxDl/oHAJLD/KafPcZ2xab8gSrCNuzgK224TXUWWl9iZyLirBi+j0VbN0p/+Bn9Vw==" saltValue="pU97VeusvT6Cxi6ZSL+LjQ=="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61"/>
  <sheetViews>
    <sheetView zoomScaleNormal="100" workbookViewId="0">
      <selection activeCell="B10" sqref="B10"/>
    </sheetView>
  </sheetViews>
  <sheetFormatPr defaultRowHeight="15" x14ac:dyDescent="0.25"/>
  <cols>
    <col min="2" max="2" width="25.5703125" customWidth="1"/>
    <col min="3" max="3" width="13.42578125" customWidth="1"/>
    <col min="4" max="4" width="11.85546875" bestFit="1" customWidth="1"/>
    <col min="5" max="5" width="10.140625" bestFit="1" customWidth="1"/>
    <col min="7" max="7" width="7.42578125" customWidth="1"/>
    <col min="8" max="8" width="36.28515625" bestFit="1" customWidth="1"/>
    <col min="9" max="9" width="13.85546875" customWidth="1"/>
    <col min="10" max="11" width="11.42578125" customWidth="1"/>
    <col min="13" max="13" width="6.7109375" customWidth="1"/>
    <col min="14" max="14" width="25.85546875" bestFit="1" customWidth="1"/>
    <col min="15" max="15" width="17" customWidth="1"/>
    <col min="16" max="16" width="11.85546875" bestFit="1" customWidth="1"/>
    <col min="17" max="17" width="10.140625" customWidth="1"/>
    <col min="18" max="18" width="9.7109375" customWidth="1"/>
    <col min="21" max="21" width="16.7109375" customWidth="1"/>
    <col min="24" max="24" width="28.140625" customWidth="1"/>
  </cols>
  <sheetData>
    <row r="1" spans="2:18" ht="15.75" thickBot="1" x14ac:dyDescent="0.3"/>
    <row r="2" spans="2:18" ht="18" thickTop="1" x14ac:dyDescent="0.3">
      <c r="B2" s="153" t="s">
        <v>72</v>
      </c>
      <c r="C2" s="136"/>
      <c r="D2" s="136"/>
      <c r="E2" s="136"/>
      <c r="F2" s="136"/>
      <c r="G2" s="136"/>
      <c r="H2" s="136"/>
      <c r="I2" s="136"/>
      <c r="J2" s="136"/>
      <c r="K2" s="136"/>
      <c r="L2" s="136"/>
      <c r="M2" s="136"/>
      <c r="N2" s="136"/>
      <c r="O2" s="136"/>
      <c r="P2" s="136"/>
      <c r="Q2" s="136"/>
      <c r="R2" s="137"/>
    </row>
    <row r="3" spans="2:18" x14ac:dyDescent="0.25">
      <c r="B3" s="144"/>
      <c r="C3" s="139"/>
      <c r="D3" s="139"/>
      <c r="E3" s="139"/>
      <c r="F3" s="139"/>
      <c r="G3" s="139"/>
      <c r="H3" s="139"/>
      <c r="I3" s="139"/>
      <c r="J3" s="139"/>
      <c r="K3" s="139"/>
      <c r="L3" s="139"/>
      <c r="M3" s="139"/>
      <c r="N3" s="139"/>
      <c r="O3" s="139"/>
      <c r="P3" s="139"/>
      <c r="Q3" s="139"/>
      <c r="R3" s="140"/>
    </row>
    <row r="4" spans="2:18" x14ac:dyDescent="0.25">
      <c r="B4" s="128" t="s">
        <v>74</v>
      </c>
      <c r="C4" s="129"/>
      <c r="D4" s="129"/>
      <c r="E4" s="129"/>
      <c r="F4" s="129"/>
      <c r="G4" s="129"/>
      <c r="H4" s="129"/>
      <c r="I4" s="129"/>
      <c r="J4" s="129"/>
      <c r="K4" s="129"/>
      <c r="L4" s="129"/>
      <c r="M4" s="129"/>
      <c r="N4" s="129"/>
      <c r="O4" s="129"/>
      <c r="P4" s="129"/>
      <c r="Q4" s="129"/>
      <c r="R4" s="130"/>
    </row>
    <row r="5" spans="2:18" x14ac:dyDescent="0.25">
      <c r="B5" s="154" t="s">
        <v>73</v>
      </c>
      <c r="C5" s="129"/>
      <c r="D5" s="129"/>
      <c r="E5" s="129"/>
      <c r="F5" s="129"/>
      <c r="G5" s="129"/>
      <c r="H5" s="129"/>
      <c r="I5" s="129"/>
      <c r="J5" s="129"/>
      <c r="K5" s="129"/>
      <c r="L5" s="129"/>
      <c r="M5" s="129"/>
      <c r="N5" s="129"/>
      <c r="O5" s="129"/>
      <c r="P5" s="129"/>
      <c r="Q5" s="129"/>
      <c r="R5" s="130"/>
    </row>
    <row r="6" spans="2:18" x14ac:dyDescent="0.25">
      <c r="B6" s="128" t="s">
        <v>75</v>
      </c>
      <c r="C6" s="129"/>
      <c r="D6" s="129"/>
      <c r="E6" s="129"/>
      <c r="F6" s="129"/>
      <c r="G6" s="129"/>
      <c r="H6" s="129"/>
      <c r="I6" s="129"/>
      <c r="J6" s="129"/>
      <c r="K6" s="129"/>
      <c r="L6" s="129"/>
      <c r="M6" s="129"/>
      <c r="N6" s="129"/>
      <c r="O6" s="129"/>
      <c r="P6" s="129"/>
      <c r="Q6" s="129"/>
      <c r="R6" s="130"/>
    </row>
    <row r="7" spans="2:18" x14ac:dyDescent="0.25">
      <c r="B7" s="128"/>
      <c r="C7" s="129"/>
      <c r="D7" s="129"/>
      <c r="E7" s="129"/>
      <c r="F7" s="129"/>
      <c r="G7" s="129"/>
      <c r="H7" s="129"/>
      <c r="I7" s="129"/>
      <c r="J7" s="129"/>
      <c r="K7" s="129"/>
      <c r="L7" s="129"/>
      <c r="M7" s="129"/>
      <c r="N7" s="129"/>
      <c r="O7" s="129"/>
      <c r="P7" s="129"/>
      <c r="Q7" s="129"/>
      <c r="R7" s="130"/>
    </row>
    <row r="8" spans="2:18" x14ac:dyDescent="0.25">
      <c r="B8" s="131" t="s">
        <v>52</v>
      </c>
      <c r="C8" s="129"/>
      <c r="D8" s="129"/>
      <c r="E8" s="129"/>
      <c r="F8" s="129"/>
      <c r="G8" s="129"/>
      <c r="H8" s="129"/>
      <c r="I8" s="129"/>
      <c r="J8" s="129"/>
      <c r="K8" s="129"/>
      <c r="L8" s="129"/>
      <c r="M8" s="129"/>
      <c r="N8" s="129"/>
      <c r="O8" s="129"/>
      <c r="P8" s="129"/>
      <c r="Q8" s="129"/>
      <c r="R8" s="130"/>
    </row>
    <row r="9" spans="2:18" x14ac:dyDescent="0.25">
      <c r="B9" s="131"/>
      <c r="C9" s="129"/>
      <c r="D9" s="129"/>
      <c r="E9" s="129"/>
      <c r="F9" s="129"/>
      <c r="G9" s="129"/>
      <c r="H9" s="129"/>
      <c r="I9" s="129"/>
      <c r="J9" s="129"/>
      <c r="K9" s="129"/>
      <c r="L9" s="129"/>
      <c r="M9" s="129"/>
      <c r="N9" s="129"/>
      <c r="O9" s="129"/>
      <c r="P9" s="129"/>
      <c r="Q9" s="129"/>
      <c r="R9" s="130"/>
    </row>
    <row r="10" spans="2:18" x14ac:dyDescent="0.25">
      <c r="B10" s="131" t="s">
        <v>53</v>
      </c>
      <c r="C10" s="129"/>
      <c r="D10" s="129"/>
      <c r="E10" s="129"/>
      <c r="F10" s="129"/>
      <c r="G10" s="129"/>
      <c r="H10" s="129"/>
      <c r="I10" s="129"/>
      <c r="J10" s="129"/>
      <c r="K10" s="129"/>
      <c r="L10" s="129"/>
      <c r="M10" s="129"/>
      <c r="N10" s="129"/>
      <c r="O10" s="129"/>
      <c r="P10" s="129"/>
      <c r="Q10" s="129"/>
      <c r="R10" s="130"/>
    </row>
    <row r="11" spans="2:18" x14ac:dyDescent="0.25">
      <c r="B11" s="131"/>
      <c r="C11" s="129"/>
      <c r="D11" s="129"/>
      <c r="E11" s="129"/>
      <c r="F11" s="129"/>
      <c r="G11" s="129"/>
      <c r="H11" s="129"/>
      <c r="I11" s="129"/>
      <c r="J11" s="129"/>
      <c r="K11" s="129"/>
      <c r="L11" s="129"/>
      <c r="M11" s="129"/>
      <c r="N11" s="129"/>
      <c r="O11" s="129"/>
      <c r="P11" s="129"/>
      <c r="Q11" s="129"/>
      <c r="R11" s="130"/>
    </row>
    <row r="12" spans="2:18" x14ac:dyDescent="0.25">
      <c r="B12" s="131" t="s">
        <v>48</v>
      </c>
      <c r="C12" s="129"/>
      <c r="D12" s="129"/>
      <c r="E12" s="129"/>
      <c r="F12" s="129"/>
      <c r="G12" s="129"/>
      <c r="H12" s="129"/>
      <c r="I12" s="129"/>
      <c r="J12" s="129"/>
      <c r="K12" s="129"/>
      <c r="L12" s="129"/>
      <c r="M12" s="129"/>
      <c r="N12" s="129"/>
      <c r="O12" s="129"/>
      <c r="P12" s="129"/>
      <c r="Q12" s="129"/>
      <c r="R12" s="130"/>
    </row>
    <row r="13" spans="2:18" x14ac:dyDescent="0.25">
      <c r="B13" s="131"/>
      <c r="C13" s="129"/>
      <c r="D13" s="129"/>
      <c r="E13" s="129"/>
      <c r="F13" s="129"/>
      <c r="G13" s="129"/>
      <c r="H13" s="129"/>
      <c r="I13" s="129"/>
      <c r="J13" s="129"/>
      <c r="K13" s="129"/>
      <c r="L13" s="129"/>
      <c r="M13" s="129"/>
      <c r="N13" s="129"/>
      <c r="O13" s="129"/>
      <c r="P13" s="129"/>
      <c r="Q13" s="129"/>
      <c r="R13" s="130"/>
    </row>
    <row r="14" spans="2:18" x14ac:dyDescent="0.25">
      <c r="B14" s="131" t="s">
        <v>49</v>
      </c>
      <c r="C14" s="129"/>
      <c r="D14" s="129"/>
      <c r="E14" s="129"/>
      <c r="F14" s="129"/>
      <c r="G14" s="129"/>
      <c r="H14" s="129"/>
      <c r="I14" s="129"/>
      <c r="J14" s="129"/>
      <c r="K14" s="129"/>
      <c r="L14" s="129"/>
      <c r="M14" s="129"/>
      <c r="N14" s="129"/>
      <c r="O14" s="129"/>
      <c r="P14" s="129"/>
      <c r="Q14" s="129"/>
      <c r="R14" s="130"/>
    </row>
    <row r="15" spans="2:18" x14ac:dyDescent="0.25">
      <c r="B15" s="131" t="s">
        <v>70</v>
      </c>
      <c r="C15" s="129"/>
      <c r="D15" s="129"/>
      <c r="E15" s="129"/>
      <c r="F15" s="129"/>
      <c r="G15" s="129"/>
      <c r="H15" s="129"/>
      <c r="I15" s="129"/>
      <c r="J15" s="129"/>
      <c r="K15" s="129"/>
      <c r="L15" s="129"/>
      <c r="M15" s="129"/>
      <c r="N15" s="129"/>
      <c r="O15" s="129"/>
      <c r="P15" s="129"/>
      <c r="Q15" s="129"/>
      <c r="R15" s="130"/>
    </row>
    <row r="16" spans="2:18" x14ac:dyDescent="0.25">
      <c r="B16" s="131"/>
      <c r="C16" s="129"/>
      <c r="D16" s="129"/>
      <c r="E16" s="129"/>
      <c r="F16" s="129"/>
      <c r="G16" s="129"/>
      <c r="H16" s="129"/>
      <c r="I16" s="129"/>
      <c r="J16" s="129"/>
      <c r="K16" s="129"/>
      <c r="L16" s="129"/>
      <c r="M16" s="129"/>
      <c r="N16" s="129"/>
      <c r="O16" s="129"/>
      <c r="P16" s="129"/>
      <c r="Q16" s="129"/>
      <c r="R16" s="130"/>
    </row>
    <row r="17" spans="2:19" x14ac:dyDescent="0.25">
      <c r="B17" s="131" t="s">
        <v>50</v>
      </c>
      <c r="C17" s="129"/>
      <c r="D17" s="129"/>
      <c r="E17" s="129"/>
      <c r="F17" s="129"/>
      <c r="G17" s="129"/>
      <c r="H17" s="129"/>
      <c r="I17" s="129"/>
      <c r="J17" s="129"/>
      <c r="K17" s="129"/>
      <c r="L17" s="129"/>
      <c r="M17" s="129"/>
      <c r="N17" s="129"/>
      <c r="O17" s="129"/>
      <c r="P17" s="129"/>
      <c r="Q17" s="129"/>
      <c r="R17" s="130"/>
    </row>
    <row r="18" spans="2:19" x14ac:dyDescent="0.25">
      <c r="B18" s="132" t="s">
        <v>51</v>
      </c>
      <c r="C18" s="129"/>
      <c r="D18" s="129"/>
      <c r="E18" s="129"/>
      <c r="F18" s="129"/>
      <c r="G18" s="129"/>
      <c r="H18" s="129"/>
      <c r="I18" s="129"/>
      <c r="J18" s="129"/>
      <c r="K18" s="129"/>
      <c r="L18" s="129"/>
      <c r="M18" s="129"/>
      <c r="N18" s="129"/>
      <c r="O18" s="129"/>
      <c r="P18" s="129"/>
      <c r="Q18" s="129"/>
      <c r="R18" s="130"/>
    </row>
    <row r="19" spans="2:19" x14ac:dyDescent="0.25">
      <c r="B19" s="131"/>
      <c r="C19" s="129"/>
      <c r="D19" s="129"/>
      <c r="E19" s="129"/>
      <c r="F19" s="129"/>
      <c r="G19" s="129"/>
      <c r="H19" s="129"/>
      <c r="I19" s="129"/>
      <c r="J19" s="129"/>
      <c r="K19" s="129"/>
      <c r="L19" s="129"/>
      <c r="M19" s="129"/>
      <c r="N19" s="129"/>
      <c r="O19" s="129"/>
      <c r="P19" s="129"/>
      <c r="Q19" s="129"/>
      <c r="R19" s="130"/>
    </row>
    <row r="20" spans="2:19" x14ac:dyDescent="0.25">
      <c r="B20" s="131" t="s">
        <v>54</v>
      </c>
      <c r="C20" s="129"/>
      <c r="D20" s="129"/>
      <c r="E20" s="129"/>
      <c r="F20" s="129"/>
      <c r="G20" s="129"/>
      <c r="H20" s="129"/>
      <c r="I20" s="129"/>
      <c r="J20" s="129"/>
      <c r="K20" s="129"/>
      <c r="L20" s="129"/>
      <c r="M20" s="129"/>
      <c r="N20" s="129"/>
      <c r="O20" s="129"/>
      <c r="P20" s="129"/>
      <c r="Q20" s="129"/>
      <c r="R20" s="130"/>
    </row>
    <row r="21" spans="2:19" x14ac:dyDescent="0.25">
      <c r="B21" s="131"/>
      <c r="C21" s="129"/>
      <c r="D21" s="129"/>
      <c r="E21" s="129"/>
      <c r="F21" s="129"/>
      <c r="G21" s="129"/>
      <c r="H21" s="129"/>
      <c r="I21" s="129"/>
      <c r="J21" s="129"/>
      <c r="K21" s="129"/>
      <c r="L21" s="129"/>
      <c r="M21" s="129"/>
      <c r="N21" s="129"/>
      <c r="O21" s="129"/>
      <c r="P21" s="129"/>
      <c r="Q21" s="129"/>
      <c r="R21" s="130"/>
    </row>
    <row r="22" spans="2:19" x14ac:dyDescent="0.25">
      <c r="B22" s="131" t="s">
        <v>55</v>
      </c>
      <c r="C22" s="129"/>
      <c r="D22" s="129"/>
      <c r="E22" s="129"/>
      <c r="F22" s="129"/>
      <c r="G22" s="129"/>
      <c r="H22" s="129"/>
      <c r="I22" s="129"/>
      <c r="J22" s="129"/>
      <c r="K22" s="129"/>
      <c r="L22" s="129"/>
      <c r="M22" s="129"/>
      <c r="N22" s="129"/>
      <c r="O22" s="129"/>
      <c r="P22" s="129"/>
      <c r="Q22" s="129"/>
      <c r="R22" s="130"/>
    </row>
    <row r="23" spans="2:19" x14ac:dyDescent="0.25">
      <c r="B23" s="131" t="s">
        <v>56</v>
      </c>
      <c r="C23" s="129"/>
      <c r="D23" s="129"/>
      <c r="E23" s="129"/>
      <c r="F23" s="129"/>
      <c r="G23" s="129"/>
      <c r="H23" s="129"/>
      <c r="I23" s="129"/>
      <c r="J23" s="129"/>
      <c r="K23" s="129"/>
      <c r="L23" s="129"/>
      <c r="M23" s="129"/>
      <c r="N23" s="129"/>
      <c r="O23" s="129"/>
      <c r="P23" s="129"/>
      <c r="Q23" s="129"/>
      <c r="R23" s="130"/>
    </row>
    <row r="24" spans="2:19" x14ac:dyDescent="0.25">
      <c r="B24" s="131"/>
      <c r="C24" s="129"/>
      <c r="D24" s="129"/>
      <c r="E24" s="129"/>
      <c r="F24" s="129"/>
      <c r="G24" s="129"/>
      <c r="H24" s="129"/>
      <c r="I24" s="129"/>
      <c r="J24" s="129"/>
      <c r="K24" s="129"/>
      <c r="L24" s="129"/>
      <c r="M24" s="129"/>
      <c r="N24" s="129"/>
      <c r="O24" s="129"/>
      <c r="P24" s="129"/>
      <c r="Q24" s="129"/>
      <c r="R24" s="130"/>
    </row>
    <row r="25" spans="2:19" ht="15.75" thickBot="1" x14ac:dyDescent="0.3">
      <c r="B25" s="133" t="s">
        <v>57</v>
      </c>
      <c r="C25" s="134"/>
      <c r="D25" s="134"/>
      <c r="E25" s="134"/>
      <c r="F25" s="134"/>
      <c r="G25" s="134"/>
      <c r="H25" s="134"/>
      <c r="I25" s="134"/>
      <c r="J25" s="134"/>
      <c r="K25" s="134"/>
      <c r="L25" s="134"/>
      <c r="M25" s="134"/>
      <c r="N25" s="134"/>
      <c r="O25" s="134"/>
      <c r="P25" s="134"/>
      <c r="Q25" s="134"/>
      <c r="R25" s="135"/>
    </row>
    <row r="26" spans="2:19" ht="15.75" thickTop="1" x14ac:dyDescent="0.25">
      <c r="B26" s="99"/>
      <c r="C26" s="95"/>
      <c r="D26" s="95"/>
      <c r="E26" s="95"/>
      <c r="F26" s="95"/>
      <c r="G26" s="95"/>
      <c r="H26" s="95"/>
      <c r="I26" s="95"/>
      <c r="J26" s="95"/>
      <c r="K26" s="95"/>
      <c r="L26" s="95"/>
      <c r="M26" s="95"/>
      <c r="N26" s="95"/>
      <c r="O26" s="95"/>
      <c r="P26" s="95"/>
      <c r="Q26" s="95"/>
      <c r="R26" s="95"/>
    </row>
    <row r="27" spans="2:19" ht="15.75" thickBot="1" x14ac:dyDescent="0.3">
      <c r="B27" s="95"/>
      <c r="C27" s="95"/>
      <c r="D27" s="95"/>
      <c r="E27" s="95"/>
      <c r="F27" s="95"/>
      <c r="G27" s="95"/>
      <c r="H27" s="95"/>
      <c r="I27" s="95"/>
      <c r="J27" s="95"/>
      <c r="K27" s="95"/>
      <c r="L27" s="95"/>
      <c r="M27" s="95"/>
      <c r="N27" s="95"/>
      <c r="O27" s="95"/>
      <c r="P27" s="95"/>
      <c r="Q27" s="95"/>
      <c r="R27" s="95"/>
    </row>
    <row r="28" spans="2:19" ht="20.25" thickTop="1" thickBot="1" x14ac:dyDescent="0.35">
      <c r="B28" s="64" t="s">
        <v>18</v>
      </c>
      <c r="C28" s="65" t="s">
        <v>19</v>
      </c>
      <c r="D28" s="66" t="s">
        <v>17</v>
      </c>
      <c r="E28" s="100"/>
      <c r="F28" s="100"/>
      <c r="G28" s="101"/>
      <c r="H28" s="64" t="s">
        <v>20</v>
      </c>
      <c r="I28" s="65" t="s">
        <v>19</v>
      </c>
      <c r="J28" s="66" t="s">
        <v>17</v>
      </c>
      <c r="K28" s="100"/>
      <c r="L28" s="100"/>
      <c r="M28" s="101"/>
      <c r="N28" s="64" t="s">
        <v>21</v>
      </c>
      <c r="O28" s="65" t="s">
        <v>22</v>
      </c>
      <c r="P28" s="65" t="s">
        <v>17</v>
      </c>
      <c r="Q28" s="100"/>
      <c r="R28" s="100"/>
      <c r="S28" s="1"/>
    </row>
    <row r="29" spans="2:19" ht="17.25" thickTop="1" x14ac:dyDescent="0.3">
      <c r="B29" s="67" t="s">
        <v>0</v>
      </c>
      <c r="C29" s="102"/>
      <c r="D29" s="103"/>
      <c r="E29" s="104"/>
      <c r="F29" s="105"/>
      <c r="G29" s="101"/>
      <c r="H29" s="67" t="s">
        <v>9</v>
      </c>
      <c r="I29" s="102"/>
      <c r="J29" s="103"/>
      <c r="K29" s="104"/>
      <c r="L29" s="105"/>
      <c r="M29" s="101"/>
      <c r="N29" s="67" t="s">
        <v>14</v>
      </c>
      <c r="O29" s="102"/>
      <c r="P29" s="106"/>
      <c r="Q29" s="104"/>
      <c r="R29" s="105"/>
      <c r="S29" s="1"/>
    </row>
    <row r="30" spans="2:19" ht="16.5" x14ac:dyDescent="0.3">
      <c r="B30" s="107" t="s">
        <v>33</v>
      </c>
      <c r="C30" s="102">
        <v>60000</v>
      </c>
      <c r="D30" s="103">
        <v>1</v>
      </c>
      <c r="E30" s="62">
        <f>C30*D30</f>
        <v>60000</v>
      </c>
      <c r="F30" s="105"/>
      <c r="G30" s="101"/>
      <c r="H30" s="107" t="s">
        <v>35</v>
      </c>
      <c r="I30" s="102">
        <v>80000</v>
      </c>
      <c r="J30" s="103">
        <v>0.2</v>
      </c>
      <c r="K30" s="62">
        <f>I30*J30</f>
        <v>16000</v>
      </c>
      <c r="L30" s="105"/>
      <c r="M30" s="101"/>
      <c r="N30" s="107" t="s">
        <v>46</v>
      </c>
      <c r="O30" s="102">
        <v>2000</v>
      </c>
      <c r="P30" s="106">
        <v>1</v>
      </c>
      <c r="Q30" s="62">
        <f>O30*P30</f>
        <v>2000</v>
      </c>
      <c r="R30" s="105"/>
      <c r="S30" s="1"/>
    </row>
    <row r="31" spans="2:19" ht="16.5" x14ac:dyDescent="0.3">
      <c r="B31" s="107" t="s">
        <v>34</v>
      </c>
      <c r="C31" s="102">
        <v>55000</v>
      </c>
      <c r="D31" s="103">
        <v>0.5</v>
      </c>
      <c r="E31" s="62">
        <f t="shared" ref="E31:E60" si="0">C31*D31</f>
        <v>27500</v>
      </c>
      <c r="F31" s="105"/>
      <c r="G31" s="101"/>
      <c r="H31" s="107"/>
      <c r="I31" s="102"/>
      <c r="J31" s="103"/>
      <c r="K31" s="62">
        <f t="shared" ref="K31:K60" si="1">I31*J31</f>
        <v>0</v>
      </c>
      <c r="L31" s="105"/>
      <c r="M31" s="101"/>
      <c r="N31" s="107"/>
      <c r="O31" s="102"/>
      <c r="P31" s="106"/>
      <c r="Q31" s="62">
        <f t="shared" ref="Q31:Q41" si="2">O31*P31</f>
        <v>0</v>
      </c>
      <c r="R31" s="105"/>
      <c r="S31" s="1"/>
    </row>
    <row r="32" spans="2:19" ht="16.5" x14ac:dyDescent="0.3">
      <c r="B32" s="107"/>
      <c r="C32" s="102"/>
      <c r="D32" s="103"/>
      <c r="E32" s="62">
        <f t="shared" si="0"/>
        <v>0</v>
      </c>
      <c r="F32" s="105"/>
      <c r="G32" s="101"/>
      <c r="H32" s="107"/>
      <c r="I32" s="102"/>
      <c r="J32" s="103"/>
      <c r="K32" s="62">
        <f t="shared" si="1"/>
        <v>0</v>
      </c>
      <c r="L32" s="105"/>
      <c r="M32" s="101"/>
      <c r="N32" s="68" t="s">
        <v>15</v>
      </c>
      <c r="O32" s="102"/>
      <c r="P32" s="106"/>
      <c r="Q32" s="62"/>
      <c r="R32" s="105"/>
      <c r="S32" s="1"/>
    </row>
    <row r="33" spans="2:19" ht="16.5" x14ac:dyDescent="0.3">
      <c r="B33" s="107"/>
      <c r="C33" s="102"/>
      <c r="D33" s="103"/>
      <c r="E33" s="62">
        <f t="shared" si="0"/>
        <v>0</v>
      </c>
      <c r="F33" s="105"/>
      <c r="G33" s="101"/>
      <c r="H33" s="107"/>
      <c r="I33" s="102"/>
      <c r="J33" s="103"/>
      <c r="K33" s="62">
        <f t="shared" si="1"/>
        <v>0</v>
      </c>
      <c r="L33" s="105"/>
      <c r="M33" s="101"/>
      <c r="N33" s="107"/>
      <c r="O33" s="102"/>
      <c r="P33" s="106"/>
      <c r="Q33" s="62">
        <f t="shared" si="2"/>
        <v>0</v>
      </c>
      <c r="R33" s="105"/>
      <c r="S33" s="1"/>
    </row>
    <row r="34" spans="2:19" ht="16.5" x14ac:dyDescent="0.3">
      <c r="B34" s="68" t="s">
        <v>1</v>
      </c>
      <c r="C34" s="102"/>
      <c r="D34" s="103"/>
      <c r="E34" s="62"/>
      <c r="F34" s="105"/>
      <c r="G34" s="101"/>
      <c r="H34" s="68" t="s">
        <v>10</v>
      </c>
      <c r="I34" s="102"/>
      <c r="J34" s="103"/>
      <c r="K34" s="62"/>
      <c r="L34" s="105"/>
      <c r="M34" s="101"/>
      <c r="N34" s="107"/>
      <c r="O34" s="102"/>
      <c r="P34" s="106"/>
      <c r="Q34" s="62">
        <f t="shared" si="2"/>
        <v>0</v>
      </c>
      <c r="R34" s="105"/>
      <c r="S34" s="1"/>
    </row>
    <row r="35" spans="2:19" ht="16.5" x14ac:dyDescent="0.3">
      <c r="B35" s="107" t="s">
        <v>37</v>
      </c>
      <c r="C35" s="102">
        <v>300</v>
      </c>
      <c r="D35" s="103">
        <v>0.25</v>
      </c>
      <c r="E35" s="62">
        <f t="shared" si="0"/>
        <v>75</v>
      </c>
      <c r="F35" s="105"/>
      <c r="G35" s="101"/>
      <c r="H35" s="107" t="s">
        <v>36</v>
      </c>
      <c r="I35" s="102">
        <v>46000</v>
      </c>
      <c r="J35" s="103">
        <v>0.2</v>
      </c>
      <c r="K35" s="62">
        <f t="shared" si="1"/>
        <v>9200</v>
      </c>
      <c r="L35" s="105"/>
      <c r="M35" s="101"/>
      <c r="N35" s="68" t="s">
        <v>16</v>
      </c>
      <c r="O35" s="102"/>
      <c r="P35" s="106"/>
      <c r="Q35" s="62"/>
      <c r="R35" s="105"/>
      <c r="S35" s="1"/>
    </row>
    <row r="36" spans="2:19" ht="16.5" x14ac:dyDescent="0.3">
      <c r="B36" s="107" t="s">
        <v>38</v>
      </c>
      <c r="C36" s="102">
        <v>500</v>
      </c>
      <c r="D36" s="103">
        <v>1</v>
      </c>
      <c r="E36" s="62">
        <f t="shared" si="0"/>
        <v>500</v>
      </c>
      <c r="F36" s="105"/>
      <c r="G36" s="101"/>
      <c r="H36" s="107"/>
      <c r="I36" s="102"/>
      <c r="J36" s="103"/>
      <c r="K36" s="62">
        <f t="shared" si="1"/>
        <v>0</v>
      </c>
      <c r="L36" s="105"/>
      <c r="M36" s="101"/>
      <c r="N36" s="107" t="s">
        <v>47</v>
      </c>
      <c r="O36" s="102">
        <v>1200</v>
      </c>
      <c r="P36" s="106">
        <v>1</v>
      </c>
      <c r="Q36" s="62">
        <f t="shared" si="2"/>
        <v>1200</v>
      </c>
      <c r="R36" s="105"/>
      <c r="S36" s="1"/>
    </row>
    <row r="37" spans="2:19" ht="16.5" x14ac:dyDescent="0.3">
      <c r="B37" s="107"/>
      <c r="C37" s="102"/>
      <c r="D37" s="103"/>
      <c r="E37" s="62">
        <f t="shared" si="0"/>
        <v>0</v>
      </c>
      <c r="F37" s="105"/>
      <c r="G37" s="101"/>
      <c r="H37" s="107"/>
      <c r="I37" s="102"/>
      <c r="J37" s="103"/>
      <c r="K37" s="62">
        <f t="shared" si="1"/>
        <v>0</v>
      </c>
      <c r="L37" s="105"/>
      <c r="M37" s="101"/>
      <c r="N37" s="107"/>
      <c r="O37" s="102"/>
      <c r="P37" s="106"/>
      <c r="Q37" s="62">
        <f t="shared" si="2"/>
        <v>0</v>
      </c>
      <c r="R37" s="105"/>
      <c r="S37" s="1"/>
    </row>
    <row r="38" spans="2:19" ht="16.5" x14ac:dyDescent="0.3">
      <c r="B38" s="107"/>
      <c r="C38" s="102"/>
      <c r="D38" s="103"/>
      <c r="E38" s="62">
        <f t="shared" si="0"/>
        <v>0</v>
      </c>
      <c r="F38" s="105"/>
      <c r="G38" s="101"/>
      <c r="H38" s="107"/>
      <c r="I38" s="102"/>
      <c r="J38" s="103"/>
      <c r="K38" s="62">
        <f t="shared" si="1"/>
        <v>0</v>
      </c>
      <c r="L38" s="105"/>
      <c r="M38" s="101"/>
      <c r="N38" s="68" t="s">
        <v>5</v>
      </c>
      <c r="O38" s="102"/>
      <c r="P38" s="106"/>
      <c r="Q38" s="62"/>
      <c r="R38" s="105"/>
      <c r="S38" s="1"/>
    </row>
    <row r="39" spans="2:19" ht="16.5" x14ac:dyDescent="0.3">
      <c r="B39" s="68" t="s">
        <v>2</v>
      </c>
      <c r="C39" s="102"/>
      <c r="D39" s="103"/>
      <c r="E39" s="62"/>
      <c r="F39" s="105"/>
      <c r="G39" s="101"/>
      <c r="H39" s="68" t="s">
        <v>26</v>
      </c>
      <c r="I39" s="102"/>
      <c r="J39" s="103"/>
      <c r="K39" s="62"/>
      <c r="L39" s="105"/>
      <c r="M39" s="101"/>
      <c r="N39" s="107"/>
      <c r="O39" s="102"/>
      <c r="P39" s="106"/>
      <c r="Q39" s="62">
        <f t="shared" si="2"/>
        <v>0</v>
      </c>
      <c r="R39" s="105"/>
      <c r="S39" s="1"/>
    </row>
    <row r="40" spans="2:19" ht="16.5" x14ac:dyDescent="0.3">
      <c r="B40" s="107"/>
      <c r="C40" s="102"/>
      <c r="D40" s="103"/>
      <c r="E40" s="62">
        <f t="shared" si="0"/>
        <v>0</v>
      </c>
      <c r="F40" s="105"/>
      <c r="G40" s="101"/>
      <c r="H40" s="107" t="s">
        <v>43</v>
      </c>
      <c r="I40" s="102">
        <v>2500</v>
      </c>
      <c r="J40" s="103">
        <v>0.2</v>
      </c>
      <c r="K40" s="62">
        <f t="shared" si="1"/>
        <v>500</v>
      </c>
      <c r="L40" s="105"/>
      <c r="M40" s="101"/>
      <c r="N40" s="107"/>
      <c r="O40" s="102"/>
      <c r="P40" s="106"/>
      <c r="Q40" s="62">
        <f t="shared" si="2"/>
        <v>0</v>
      </c>
      <c r="R40" s="105"/>
      <c r="S40" s="1"/>
    </row>
    <row r="41" spans="2:19" ht="17.25" thickBot="1" x14ac:dyDescent="0.35">
      <c r="B41" s="107"/>
      <c r="C41" s="102"/>
      <c r="D41" s="103"/>
      <c r="E41" s="62">
        <f t="shared" si="0"/>
        <v>0</v>
      </c>
      <c r="F41" s="105"/>
      <c r="G41" s="101"/>
      <c r="H41" s="107" t="s">
        <v>44</v>
      </c>
      <c r="I41" s="102">
        <v>700</v>
      </c>
      <c r="J41" s="103">
        <v>0.2</v>
      </c>
      <c r="K41" s="62">
        <f t="shared" si="1"/>
        <v>140</v>
      </c>
      <c r="L41" s="105"/>
      <c r="M41" s="101"/>
      <c r="N41" s="108"/>
      <c r="O41" s="109"/>
      <c r="P41" s="110"/>
      <c r="Q41" s="63">
        <f t="shared" si="2"/>
        <v>0</v>
      </c>
      <c r="R41" s="111"/>
      <c r="S41" s="1"/>
    </row>
    <row r="42" spans="2:19" ht="17.25" thickTop="1" x14ac:dyDescent="0.3">
      <c r="B42" s="107"/>
      <c r="C42" s="102"/>
      <c r="D42" s="103"/>
      <c r="E42" s="62">
        <f t="shared" si="0"/>
        <v>0</v>
      </c>
      <c r="F42" s="105"/>
      <c r="G42" s="101"/>
      <c r="H42" s="107"/>
      <c r="I42" s="102"/>
      <c r="J42" s="103"/>
      <c r="K42" s="62">
        <f t="shared" si="1"/>
        <v>0</v>
      </c>
      <c r="L42" s="105"/>
      <c r="M42" s="101"/>
      <c r="N42" s="101"/>
      <c r="O42" s="101"/>
      <c r="P42" s="101"/>
      <c r="Q42" s="101"/>
      <c r="R42" s="101"/>
      <c r="S42" s="1"/>
    </row>
    <row r="43" spans="2:19" ht="17.25" thickBot="1" x14ac:dyDescent="0.35">
      <c r="B43" s="107"/>
      <c r="C43" s="102"/>
      <c r="D43" s="103"/>
      <c r="E43" s="62">
        <f t="shared" si="0"/>
        <v>0</v>
      </c>
      <c r="F43" s="105"/>
      <c r="G43" s="101"/>
      <c r="H43" s="107"/>
      <c r="I43" s="102"/>
      <c r="J43" s="103"/>
      <c r="K43" s="62">
        <f t="shared" si="1"/>
        <v>0</v>
      </c>
      <c r="L43" s="105"/>
      <c r="M43" s="101"/>
      <c r="N43" s="101"/>
      <c r="O43" s="101"/>
      <c r="P43" s="101"/>
      <c r="Q43" s="101"/>
      <c r="R43" s="101"/>
      <c r="S43" s="1"/>
    </row>
    <row r="44" spans="2:19" ht="18" thickTop="1" x14ac:dyDescent="0.3">
      <c r="B44" s="68" t="s">
        <v>3</v>
      </c>
      <c r="C44" s="102"/>
      <c r="D44" s="103"/>
      <c r="E44" s="62"/>
      <c r="F44" s="105"/>
      <c r="G44" s="101"/>
      <c r="H44" s="68" t="s">
        <v>7</v>
      </c>
      <c r="I44" s="102"/>
      <c r="J44" s="103"/>
      <c r="K44" s="62"/>
      <c r="L44" s="105"/>
      <c r="M44" s="101"/>
      <c r="N44" s="69" t="s">
        <v>6</v>
      </c>
      <c r="O44" s="70">
        <f>SUM(E30:E60)</f>
        <v>89580</v>
      </c>
      <c r="P44" s="112"/>
      <c r="Q44" s="112"/>
      <c r="R44" s="113"/>
      <c r="S44" s="1"/>
    </row>
    <row r="45" spans="2:19" ht="17.25" x14ac:dyDescent="0.3">
      <c r="B45" s="107" t="s">
        <v>39</v>
      </c>
      <c r="C45" s="102">
        <v>755</v>
      </c>
      <c r="D45" s="103">
        <v>1</v>
      </c>
      <c r="E45" s="62">
        <f t="shared" si="0"/>
        <v>755</v>
      </c>
      <c r="F45" s="105"/>
      <c r="G45" s="101"/>
      <c r="H45" s="107" t="s">
        <v>41</v>
      </c>
      <c r="I45" s="102">
        <v>18000</v>
      </c>
      <c r="J45" s="103">
        <v>0.2</v>
      </c>
      <c r="K45" s="62">
        <f t="shared" si="1"/>
        <v>3600</v>
      </c>
      <c r="L45" s="105"/>
      <c r="M45" s="101"/>
      <c r="N45" s="114"/>
      <c r="O45" s="115"/>
      <c r="P45" s="116"/>
      <c r="Q45" s="116"/>
      <c r="R45" s="105"/>
      <c r="S45" s="1"/>
    </row>
    <row r="46" spans="2:19" ht="17.25" x14ac:dyDescent="0.3">
      <c r="B46" s="107"/>
      <c r="C46" s="102"/>
      <c r="D46" s="103"/>
      <c r="E46" s="62">
        <f t="shared" si="0"/>
        <v>0</v>
      </c>
      <c r="F46" s="105"/>
      <c r="G46" s="101"/>
      <c r="H46" s="107"/>
      <c r="I46" s="102"/>
      <c r="J46" s="103"/>
      <c r="K46" s="62">
        <f t="shared" si="1"/>
        <v>0</v>
      </c>
      <c r="L46" s="105"/>
      <c r="M46" s="101"/>
      <c r="N46" s="71" t="s">
        <v>12</v>
      </c>
      <c r="O46" s="62">
        <f>SUM(K30:K60)</f>
        <v>29700</v>
      </c>
      <c r="P46" s="116"/>
      <c r="Q46" s="116"/>
      <c r="R46" s="105"/>
      <c r="S46" s="1"/>
    </row>
    <row r="47" spans="2:19" ht="17.25" x14ac:dyDescent="0.3">
      <c r="B47" s="107"/>
      <c r="C47" s="102"/>
      <c r="D47" s="103"/>
      <c r="E47" s="62">
        <f t="shared" si="0"/>
        <v>0</v>
      </c>
      <c r="F47" s="105"/>
      <c r="G47" s="101"/>
      <c r="H47" s="107"/>
      <c r="I47" s="102"/>
      <c r="J47" s="103"/>
      <c r="K47" s="62">
        <f t="shared" si="1"/>
        <v>0</v>
      </c>
      <c r="L47" s="105"/>
      <c r="M47" s="101"/>
      <c r="N47" s="114"/>
      <c r="O47" s="115"/>
      <c r="P47" s="116"/>
      <c r="Q47" s="116"/>
      <c r="R47" s="105"/>
      <c r="S47" s="1"/>
    </row>
    <row r="48" spans="2:19" ht="17.25" x14ac:dyDescent="0.3">
      <c r="B48" s="107"/>
      <c r="C48" s="102"/>
      <c r="D48" s="103"/>
      <c r="E48" s="62">
        <f t="shared" si="0"/>
        <v>0</v>
      </c>
      <c r="F48" s="105"/>
      <c r="G48" s="101"/>
      <c r="H48" s="107"/>
      <c r="I48" s="102"/>
      <c r="J48" s="103"/>
      <c r="K48" s="62">
        <f t="shared" si="1"/>
        <v>0</v>
      </c>
      <c r="L48" s="105"/>
      <c r="M48" s="101"/>
      <c r="N48" s="71" t="s">
        <v>13</v>
      </c>
      <c r="O48" s="62">
        <f>SUM(Q30:Q41)</f>
        <v>3200</v>
      </c>
      <c r="P48" s="116"/>
      <c r="Q48" s="116"/>
      <c r="R48" s="105"/>
      <c r="S48" s="1"/>
    </row>
    <row r="49" spans="2:22" ht="17.25" x14ac:dyDescent="0.3">
      <c r="B49" s="68" t="s">
        <v>4</v>
      </c>
      <c r="C49" s="102"/>
      <c r="D49" s="103"/>
      <c r="E49" s="62"/>
      <c r="F49" s="105"/>
      <c r="G49" s="101"/>
      <c r="H49" s="68" t="s">
        <v>8</v>
      </c>
      <c r="I49" s="102"/>
      <c r="J49" s="103"/>
      <c r="K49" s="62"/>
      <c r="L49" s="105"/>
      <c r="M49" s="101"/>
      <c r="N49" s="114"/>
      <c r="O49" s="115"/>
      <c r="P49" s="116"/>
      <c r="Q49" s="116"/>
      <c r="R49" s="105"/>
      <c r="S49" s="1"/>
    </row>
    <row r="50" spans="2:22" ht="18" thickBot="1" x14ac:dyDescent="0.35">
      <c r="B50" s="107" t="s">
        <v>40</v>
      </c>
      <c r="C50" s="102">
        <v>750</v>
      </c>
      <c r="D50" s="103">
        <v>1</v>
      </c>
      <c r="E50" s="62">
        <f t="shared" si="0"/>
        <v>750</v>
      </c>
      <c r="F50" s="105"/>
      <c r="G50" s="101"/>
      <c r="H50" s="107" t="s">
        <v>45</v>
      </c>
      <c r="I50" s="102">
        <v>500</v>
      </c>
      <c r="J50" s="103">
        <v>0.2</v>
      </c>
      <c r="K50" s="62">
        <f t="shared" si="1"/>
        <v>100</v>
      </c>
      <c r="L50" s="105"/>
      <c r="M50" s="101"/>
      <c r="N50" s="72" t="s">
        <v>23</v>
      </c>
      <c r="O50" s="73">
        <f>SUM(O44:O48)</f>
        <v>122480</v>
      </c>
      <c r="P50" s="117"/>
      <c r="Q50" s="117"/>
      <c r="R50" s="111"/>
      <c r="S50" s="1"/>
    </row>
    <row r="51" spans="2:22" ht="17.25" thickTop="1" x14ac:dyDescent="0.3">
      <c r="B51" s="107"/>
      <c r="C51" s="102"/>
      <c r="D51" s="103"/>
      <c r="E51" s="62">
        <f t="shared" si="0"/>
        <v>0</v>
      </c>
      <c r="F51" s="105"/>
      <c r="G51" s="101"/>
      <c r="H51" s="107"/>
      <c r="I51" s="102"/>
      <c r="J51" s="103"/>
      <c r="K51" s="62">
        <f t="shared" si="1"/>
        <v>0</v>
      </c>
      <c r="L51" s="105"/>
      <c r="M51" s="101"/>
      <c r="N51" s="101"/>
      <c r="O51" s="101"/>
      <c r="P51" s="101"/>
      <c r="Q51" s="101"/>
      <c r="R51" s="101"/>
      <c r="S51" s="2"/>
      <c r="T51" s="1"/>
    </row>
    <row r="52" spans="2:22" ht="17.25" thickBot="1" x14ac:dyDescent="0.35">
      <c r="B52" s="107"/>
      <c r="C52" s="102"/>
      <c r="D52" s="103"/>
      <c r="E52" s="62">
        <f t="shared" si="0"/>
        <v>0</v>
      </c>
      <c r="F52" s="105"/>
      <c r="G52" s="101"/>
      <c r="H52" s="107"/>
      <c r="I52" s="102"/>
      <c r="J52" s="103"/>
      <c r="K52" s="62">
        <f t="shared" si="1"/>
        <v>0</v>
      </c>
      <c r="L52" s="105"/>
      <c r="M52" s="101"/>
      <c r="N52" s="101"/>
      <c r="O52" s="101"/>
      <c r="P52" s="101"/>
      <c r="Q52" s="101"/>
      <c r="R52" s="101"/>
      <c r="S52" s="2"/>
      <c r="T52" s="1"/>
    </row>
    <row r="53" spans="2:22" ht="18" thickTop="1" x14ac:dyDescent="0.3">
      <c r="B53" s="107"/>
      <c r="C53" s="102"/>
      <c r="D53" s="103"/>
      <c r="E53" s="62">
        <f t="shared" si="0"/>
        <v>0</v>
      </c>
      <c r="F53" s="105"/>
      <c r="G53" s="101"/>
      <c r="H53" s="68" t="s">
        <v>11</v>
      </c>
      <c r="I53" s="102"/>
      <c r="J53" s="103"/>
      <c r="K53" s="62"/>
      <c r="L53" s="105"/>
      <c r="M53" s="101"/>
      <c r="N53" s="69" t="s">
        <v>24</v>
      </c>
      <c r="O53" s="118">
        <v>500</v>
      </c>
      <c r="P53" s="112"/>
      <c r="Q53" s="112"/>
      <c r="R53" s="113"/>
      <c r="S53" s="2"/>
      <c r="T53" s="1"/>
    </row>
    <row r="54" spans="2:22" ht="18.75" x14ac:dyDescent="0.3">
      <c r="B54" s="68" t="s">
        <v>5</v>
      </c>
      <c r="C54" s="102"/>
      <c r="D54" s="103"/>
      <c r="E54" s="62"/>
      <c r="F54" s="105"/>
      <c r="G54" s="101"/>
      <c r="H54" s="107" t="s">
        <v>42</v>
      </c>
      <c r="I54" s="102">
        <v>800</v>
      </c>
      <c r="J54" s="103">
        <v>0.2</v>
      </c>
      <c r="K54" s="62">
        <f t="shared" si="1"/>
        <v>160</v>
      </c>
      <c r="L54" s="105"/>
      <c r="M54" s="101"/>
      <c r="N54" s="74"/>
      <c r="O54" s="119"/>
      <c r="P54" s="116"/>
      <c r="Q54" s="116"/>
      <c r="R54" s="105"/>
      <c r="S54" s="2"/>
      <c r="T54" s="1"/>
    </row>
    <row r="55" spans="2:22" ht="18" thickBot="1" x14ac:dyDescent="0.35">
      <c r="B55" s="107"/>
      <c r="C55" s="102"/>
      <c r="D55" s="103"/>
      <c r="E55" s="62">
        <f t="shared" si="0"/>
        <v>0</v>
      </c>
      <c r="F55" s="105"/>
      <c r="G55" s="101"/>
      <c r="H55" s="107"/>
      <c r="I55" s="102"/>
      <c r="J55" s="103"/>
      <c r="K55" s="62">
        <f t="shared" si="1"/>
        <v>0</v>
      </c>
      <c r="L55" s="105"/>
      <c r="M55" s="101"/>
      <c r="N55" s="72" t="s">
        <v>25</v>
      </c>
      <c r="O55" s="73">
        <f>O50/O53</f>
        <v>244.96</v>
      </c>
      <c r="P55" s="117"/>
      <c r="Q55" s="117"/>
      <c r="R55" s="111"/>
      <c r="S55" s="2"/>
      <c r="T55" s="1"/>
    </row>
    <row r="56" spans="2:22" ht="17.25" thickTop="1" x14ac:dyDescent="0.3">
      <c r="B56" s="107"/>
      <c r="C56" s="102"/>
      <c r="D56" s="103"/>
      <c r="E56" s="62">
        <f t="shared" si="0"/>
        <v>0</v>
      </c>
      <c r="F56" s="105"/>
      <c r="G56" s="101"/>
      <c r="H56" s="107"/>
      <c r="I56" s="102"/>
      <c r="J56" s="103"/>
      <c r="K56" s="62">
        <f t="shared" si="1"/>
        <v>0</v>
      </c>
      <c r="L56" s="105"/>
      <c r="M56" s="101"/>
      <c r="N56" s="101"/>
      <c r="O56" s="101"/>
      <c r="P56" s="101"/>
      <c r="Q56" s="101"/>
      <c r="R56" s="101"/>
      <c r="S56" s="2"/>
      <c r="T56" s="1"/>
    </row>
    <row r="57" spans="2:22" ht="16.5" x14ac:dyDescent="0.3">
      <c r="B57" s="107"/>
      <c r="C57" s="102"/>
      <c r="D57" s="103"/>
      <c r="E57" s="62">
        <f t="shared" si="0"/>
        <v>0</v>
      </c>
      <c r="F57" s="105"/>
      <c r="G57" s="101"/>
      <c r="H57" s="107"/>
      <c r="I57" s="102"/>
      <c r="J57" s="103"/>
      <c r="K57" s="62">
        <f t="shared" si="1"/>
        <v>0</v>
      </c>
      <c r="L57" s="105"/>
      <c r="M57" s="101"/>
      <c r="N57" s="101"/>
      <c r="O57" s="101"/>
      <c r="P57" s="101"/>
      <c r="Q57" s="101"/>
      <c r="R57" s="101"/>
      <c r="S57" s="2"/>
      <c r="T57" s="1"/>
    </row>
    <row r="58" spans="2:22" ht="16.5" x14ac:dyDescent="0.3">
      <c r="B58" s="107"/>
      <c r="C58" s="102"/>
      <c r="D58" s="103"/>
      <c r="E58" s="62">
        <f t="shared" si="0"/>
        <v>0</v>
      </c>
      <c r="F58" s="105"/>
      <c r="G58" s="101"/>
      <c r="H58" s="68" t="s">
        <v>5</v>
      </c>
      <c r="I58" s="102"/>
      <c r="J58" s="103"/>
      <c r="K58" s="62"/>
      <c r="L58" s="105"/>
      <c r="M58" s="101"/>
      <c r="N58" s="101"/>
      <c r="O58" s="101"/>
      <c r="P58" s="101"/>
      <c r="Q58" s="101"/>
      <c r="R58" s="101"/>
      <c r="S58" s="2"/>
      <c r="T58" s="1"/>
    </row>
    <row r="59" spans="2:22" ht="16.5" x14ac:dyDescent="0.3">
      <c r="B59" s="120"/>
      <c r="C59" s="121"/>
      <c r="D59" s="122"/>
      <c r="E59" s="62">
        <f t="shared" si="0"/>
        <v>0</v>
      </c>
      <c r="F59" s="123"/>
      <c r="G59" s="92"/>
      <c r="H59" s="120"/>
      <c r="I59" s="121"/>
      <c r="J59" s="122"/>
      <c r="K59" s="62">
        <f t="shared" si="1"/>
        <v>0</v>
      </c>
      <c r="L59" s="123"/>
      <c r="M59" s="92"/>
      <c r="N59" s="92"/>
      <c r="O59" s="92"/>
      <c r="P59" s="92"/>
      <c r="Q59" s="92"/>
      <c r="R59" s="92"/>
      <c r="S59" s="1"/>
      <c r="T59" s="1"/>
    </row>
    <row r="60" spans="2:22" ht="17.25" thickBot="1" x14ac:dyDescent="0.35">
      <c r="B60" s="124"/>
      <c r="C60" s="125"/>
      <c r="D60" s="126"/>
      <c r="E60" s="63">
        <f t="shared" si="0"/>
        <v>0</v>
      </c>
      <c r="F60" s="127"/>
      <c r="G60" s="92"/>
      <c r="H60" s="124"/>
      <c r="I60" s="125"/>
      <c r="J60" s="126"/>
      <c r="K60" s="63">
        <f t="shared" si="1"/>
        <v>0</v>
      </c>
      <c r="L60" s="127"/>
      <c r="M60" s="92"/>
      <c r="N60" s="92"/>
      <c r="O60" s="92"/>
      <c r="P60" s="92"/>
      <c r="Q60" s="92"/>
      <c r="R60" s="92"/>
      <c r="S60" s="1"/>
      <c r="T60" s="1"/>
    </row>
    <row r="61" spans="2:22" ht="17.25" thickTop="1" x14ac:dyDescent="0.3">
      <c r="H61" s="1"/>
      <c r="O61" s="1"/>
      <c r="P61" s="1"/>
      <c r="Q61" s="1"/>
      <c r="R61" s="1"/>
      <c r="S61" s="1"/>
      <c r="T61" s="1"/>
      <c r="U61" s="1"/>
      <c r="V61" s="1"/>
    </row>
  </sheetData>
  <sheetProtection algorithmName="SHA-512" hashValue="hCbuB+/RdVZZq0SW0wmGJ2j6qXEp/WCVAuM6OoAUHhFPWI0yHGgA3zXTlqeX8spy8uzlrrdod358h/yaYB/c/A==" saltValue="kNWfR87fbnhIJGPp5KjC/Q==" spinCount="100000" sheet="1" objects="1" scenarios="1"/>
  <hyperlinks>
    <hyperlink ref="B5" r:id="rId1"/>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G28"/>
  <sheetViews>
    <sheetView workbookViewId="0">
      <selection activeCell="F27" sqref="F27"/>
    </sheetView>
  </sheetViews>
  <sheetFormatPr defaultRowHeight="15" x14ac:dyDescent="0.25"/>
  <cols>
    <col min="1" max="2" width="9.140625" style="33"/>
    <col min="3" max="3" width="18.42578125" style="33" bestFit="1" customWidth="1"/>
    <col min="4" max="4" width="16.7109375" style="33" bestFit="1" customWidth="1"/>
    <col min="5" max="5" width="17.7109375" style="33" bestFit="1" customWidth="1"/>
    <col min="6" max="6" width="14.7109375" style="33" bestFit="1" customWidth="1"/>
    <col min="7" max="16384" width="9.140625" style="33"/>
  </cols>
  <sheetData>
    <row r="2" spans="3:7" ht="15.75" thickBot="1" x14ac:dyDescent="0.3"/>
    <row r="3" spans="3:7" ht="17.25" thickTop="1" x14ac:dyDescent="0.3">
      <c r="C3" s="86" t="s">
        <v>27</v>
      </c>
      <c r="D3" s="43"/>
      <c r="E3" s="52"/>
      <c r="F3" s="41"/>
    </row>
    <row r="4" spans="3:7" ht="17.25" thickBot="1" x14ac:dyDescent="0.35">
      <c r="C4" s="87" t="s">
        <v>28</v>
      </c>
      <c r="D4" s="75"/>
      <c r="E4" s="50"/>
      <c r="F4" s="41"/>
    </row>
    <row r="5" spans="3:7" ht="15.75" thickTop="1" x14ac:dyDescent="0.25">
      <c r="C5" s="41"/>
      <c r="D5" s="41"/>
      <c r="E5" s="41"/>
      <c r="F5" s="41"/>
    </row>
    <row r="6" spans="3:7" ht="15.75" thickBot="1" x14ac:dyDescent="0.3">
      <c r="C6" s="88" t="s">
        <v>29</v>
      </c>
      <c r="D6" s="89" t="s">
        <v>30</v>
      </c>
      <c r="E6" s="89" t="s">
        <v>31</v>
      </c>
      <c r="F6" s="90" t="s">
        <v>32</v>
      </c>
    </row>
    <row r="7" spans="3:7" ht="17.25" thickTop="1" x14ac:dyDescent="0.3">
      <c r="C7" s="76"/>
      <c r="D7" s="77"/>
      <c r="E7" s="91" t="e">
        <f>D7/$D$4</f>
        <v>#DIV/0!</v>
      </c>
      <c r="F7" s="92" t="e">
        <f t="shared" ref="F7:F25" si="0">C7*E7</f>
        <v>#DIV/0!</v>
      </c>
      <c r="G7" s="78"/>
    </row>
    <row r="8" spans="3:7" ht="16.5" x14ac:dyDescent="0.3">
      <c r="C8" s="79"/>
      <c r="D8" s="80"/>
      <c r="E8" s="91" t="e">
        <f t="shared" ref="E8:E25" si="1">D8/$D$4</f>
        <v>#DIV/0!</v>
      </c>
      <c r="F8" s="92" t="e">
        <f t="shared" si="0"/>
        <v>#DIV/0!</v>
      </c>
      <c r="G8" s="81"/>
    </row>
    <row r="9" spans="3:7" ht="16.5" x14ac:dyDescent="0.3">
      <c r="C9" s="79"/>
      <c r="D9" s="80"/>
      <c r="E9" s="91" t="e">
        <f t="shared" si="1"/>
        <v>#DIV/0!</v>
      </c>
      <c r="F9" s="92" t="e">
        <f t="shared" si="0"/>
        <v>#DIV/0!</v>
      </c>
      <c r="G9" s="81"/>
    </row>
    <row r="10" spans="3:7" ht="16.5" x14ac:dyDescent="0.3">
      <c r="C10" s="79"/>
      <c r="D10" s="80"/>
      <c r="E10" s="91" t="e">
        <f t="shared" si="1"/>
        <v>#DIV/0!</v>
      </c>
      <c r="F10" s="92" t="e">
        <f t="shared" si="0"/>
        <v>#DIV/0!</v>
      </c>
      <c r="G10" s="81"/>
    </row>
    <row r="11" spans="3:7" ht="16.5" x14ac:dyDescent="0.3">
      <c r="C11" s="79"/>
      <c r="D11" s="80"/>
      <c r="E11" s="91" t="e">
        <f t="shared" si="1"/>
        <v>#DIV/0!</v>
      </c>
      <c r="F11" s="92" t="e">
        <f t="shared" si="0"/>
        <v>#DIV/0!</v>
      </c>
      <c r="G11" s="81"/>
    </row>
    <row r="12" spans="3:7" ht="16.5" x14ac:dyDescent="0.3">
      <c r="C12" s="79"/>
      <c r="D12" s="80"/>
      <c r="E12" s="91" t="e">
        <f t="shared" si="1"/>
        <v>#DIV/0!</v>
      </c>
      <c r="F12" s="92" t="e">
        <f t="shared" si="0"/>
        <v>#DIV/0!</v>
      </c>
      <c r="G12" s="81"/>
    </row>
    <row r="13" spans="3:7" ht="16.5" x14ac:dyDescent="0.3">
      <c r="C13" s="79"/>
      <c r="D13" s="80"/>
      <c r="E13" s="91" t="e">
        <f t="shared" si="1"/>
        <v>#DIV/0!</v>
      </c>
      <c r="F13" s="92" t="e">
        <f t="shared" si="0"/>
        <v>#DIV/0!</v>
      </c>
      <c r="G13" s="81"/>
    </row>
    <row r="14" spans="3:7" ht="16.5" x14ac:dyDescent="0.3">
      <c r="C14" s="79"/>
      <c r="D14" s="80"/>
      <c r="E14" s="91" t="e">
        <f t="shared" si="1"/>
        <v>#DIV/0!</v>
      </c>
      <c r="F14" s="92" t="e">
        <f t="shared" si="0"/>
        <v>#DIV/0!</v>
      </c>
      <c r="G14" s="81"/>
    </row>
    <row r="15" spans="3:7" ht="16.5" x14ac:dyDescent="0.3">
      <c r="C15" s="79"/>
      <c r="D15" s="80"/>
      <c r="E15" s="91" t="e">
        <f t="shared" si="1"/>
        <v>#DIV/0!</v>
      </c>
      <c r="F15" s="92" t="e">
        <f t="shared" si="0"/>
        <v>#DIV/0!</v>
      </c>
      <c r="G15" s="81"/>
    </row>
    <row r="16" spans="3:7" ht="16.5" x14ac:dyDescent="0.3">
      <c r="C16" s="79"/>
      <c r="D16" s="80"/>
      <c r="E16" s="91" t="e">
        <f t="shared" si="1"/>
        <v>#DIV/0!</v>
      </c>
      <c r="F16" s="92" t="e">
        <f t="shared" si="0"/>
        <v>#DIV/0!</v>
      </c>
      <c r="G16" s="81"/>
    </row>
    <row r="17" spans="3:7" ht="16.5" x14ac:dyDescent="0.3">
      <c r="C17" s="79"/>
      <c r="D17" s="80"/>
      <c r="E17" s="91" t="e">
        <f t="shared" si="1"/>
        <v>#DIV/0!</v>
      </c>
      <c r="F17" s="92" t="e">
        <f t="shared" si="0"/>
        <v>#DIV/0!</v>
      </c>
      <c r="G17" s="81"/>
    </row>
    <row r="18" spans="3:7" ht="16.5" x14ac:dyDescent="0.3">
      <c r="C18" s="79"/>
      <c r="D18" s="80"/>
      <c r="E18" s="91" t="e">
        <f t="shared" si="1"/>
        <v>#DIV/0!</v>
      </c>
      <c r="F18" s="92" t="e">
        <f t="shared" si="0"/>
        <v>#DIV/0!</v>
      </c>
      <c r="G18" s="81"/>
    </row>
    <row r="19" spans="3:7" ht="16.5" x14ac:dyDescent="0.3">
      <c r="C19" s="79"/>
      <c r="D19" s="80"/>
      <c r="E19" s="91" t="e">
        <f t="shared" si="1"/>
        <v>#DIV/0!</v>
      </c>
      <c r="F19" s="92" t="e">
        <f t="shared" si="0"/>
        <v>#DIV/0!</v>
      </c>
      <c r="G19" s="81"/>
    </row>
    <row r="20" spans="3:7" ht="16.5" x14ac:dyDescent="0.3">
      <c r="C20" s="79"/>
      <c r="D20" s="80"/>
      <c r="E20" s="91" t="e">
        <f t="shared" si="1"/>
        <v>#DIV/0!</v>
      </c>
      <c r="F20" s="92" t="e">
        <f t="shared" si="0"/>
        <v>#DIV/0!</v>
      </c>
      <c r="G20" s="81"/>
    </row>
    <row r="21" spans="3:7" ht="16.5" x14ac:dyDescent="0.3">
      <c r="C21" s="79"/>
      <c r="D21" s="80"/>
      <c r="E21" s="91" t="e">
        <f t="shared" si="1"/>
        <v>#DIV/0!</v>
      </c>
      <c r="F21" s="92" t="e">
        <f t="shared" si="0"/>
        <v>#DIV/0!</v>
      </c>
      <c r="G21" s="81"/>
    </row>
    <row r="22" spans="3:7" ht="16.5" x14ac:dyDescent="0.3">
      <c r="C22" s="79"/>
      <c r="D22" s="80"/>
      <c r="E22" s="91" t="e">
        <f t="shared" si="1"/>
        <v>#DIV/0!</v>
      </c>
      <c r="F22" s="92" t="e">
        <f t="shared" si="0"/>
        <v>#DIV/0!</v>
      </c>
      <c r="G22" s="81"/>
    </row>
    <row r="23" spans="3:7" ht="16.5" x14ac:dyDescent="0.3">
      <c r="C23" s="79"/>
      <c r="D23" s="80"/>
      <c r="E23" s="91" t="e">
        <f t="shared" si="1"/>
        <v>#DIV/0!</v>
      </c>
      <c r="F23" s="92" t="e">
        <f t="shared" si="0"/>
        <v>#DIV/0!</v>
      </c>
      <c r="G23" s="81"/>
    </row>
    <row r="24" spans="3:7" ht="16.5" x14ac:dyDescent="0.3">
      <c r="C24" s="79"/>
      <c r="D24" s="80"/>
      <c r="E24" s="91" t="e">
        <f t="shared" si="1"/>
        <v>#DIV/0!</v>
      </c>
      <c r="F24" s="92" t="e">
        <f t="shared" si="0"/>
        <v>#DIV/0!</v>
      </c>
      <c r="G24" s="81"/>
    </row>
    <row r="25" spans="3:7" ht="17.25" thickBot="1" x14ac:dyDescent="0.35">
      <c r="C25" s="82"/>
      <c r="D25" s="83"/>
      <c r="E25" s="93" t="e">
        <f t="shared" si="1"/>
        <v>#DIV/0!</v>
      </c>
      <c r="F25" s="94" t="e">
        <f t="shared" si="0"/>
        <v>#DIV/0!</v>
      </c>
      <c r="G25" s="84"/>
    </row>
    <row r="26" spans="3:7" ht="16.5" thickTop="1" thickBot="1" x14ac:dyDescent="0.3">
      <c r="E26" s="95"/>
      <c r="F26" s="95"/>
    </row>
    <row r="27" spans="3:7" ht="18" thickTop="1" thickBot="1" x14ac:dyDescent="0.35">
      <c r="D27" s="98" t="s">
        <v>62</v>
      </c>
      <c r="E27" s="96"/>
      <c r="F27" s="97" t="e">
        <f>SUM(F7:F25)</f>
        <v>#DIV/0!</v>
      </c>
      <c r="G27" s="85"/>
    </row>
    <row r="28" spans="3:7" ht="15.75" thickTop="1" x14ac:dyDescent="0.25"/>
  </sheetData>
  <sheetProtection algorithmName="SHA-512" hashValue="kGvtfJZABi+LPcsIaB2fEMCnaJ0N0ZWAvge0tXzbFmfRxKWgyKuxMaPyHoMln7QQXoicN05SLFy5QDLilp/Efw==" saltValue="Rfs3OqjHcxRj9PVpMVobYA=="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V34"/>
  <sheetViews>
    <sheetView workbookViewId="0">
      <selection activeCell="M27" sqref="M27"/>
    </sheetView>
  </sheetViews>
  <sheetFormatPr defaultRowHeight="15" x14ac:dyDescent="0.25"/>
  <cols>
    <col min="3" max="3" width="18" customWidth="1"/>
    <col min="4" max="4" width="16.5703125" customWidth="1"/>
    <col min="5" max="5" width="17.28515625" customWidth="1"/>
  </cols>
  <sheetData>
    <row r="1" spans="3:22" ht="15.75" thickBot="1" x14ac:dyDescent="0.3"/>
    <row r="2" spans="3:22" ht="16.5" thickTop="1" x14ac:dyDescent="0.25">
      <c r="C2" s="152" t="s">
        <v>71</v>
      </c>
      <c r="D2" s="136"/>
      <c r="E2" s="136"/>
      <c r="F2" s="136"/>
      <c r="G2" s="136"/>
      <c r="H2" s="136"/>
      <c r="I2" s="136"/>
      <c r="J2" s="136"/>
      <c r="K2" s="136"/>
      <c r="L2" s="136"/>
      <c r="M2" s="136"/>
      <c r="N2" s="136"/>
      <c r="O2" s="136"/>
      <c r="P2" s="136"/>
      <c r="Q2" s="136"/>
      <c r="R2" s="136"/>
      <c r="S2" s="136"/>
      <c r="T2" s="137"/>
    </row>
    <row r="3" spans="3:22" x14ac:dyDescent="0.25">
      <c r="C3" s="144"/>
      <c r="D3" s="139"/>
      <c r="E3" s="139"/>
      <c r="F3" s="139"/>
      <c r="G3" s="139"/>
      <c r="H3" s="139"/>
      <c r="I3" s="139"/>
      <c r="J3" s="139"/>
      <c r="K3" s="139"/>
      <c r="L3" s="139"/>
      <c r="M3" s="139"/>
      <c r="N3" s="139"/>
      <c r="O3" s="139"/>
      <c r="P3" s="139"/>
      <c r="Q3" s="139"/>
      <c r="R3" s="139"/>
      <c r="S3" s="139"/>
      <c r="T3" s="140"/>
    </row>
    <row r="4" spans="3:22" x14ac:dyDescent="0.25">
      <c r="C4" s="138" t="s">
        <v>76</v>
      </c>
      <c r="D4" s="139"/>
      <c r="E4" s="139"/>
      <c r="F4" s="139"/>
      <c r="G4" s="139"/>
      <c r="H4" s="139"/>
      <c r="I4" s="139"/>
      <c r="J4" s="139"/>
      <c r="K4" s="139"/>
      <c r="L4" s="139"/>
      <c r="M4" s="139"/>
      <c r="N4" s="139"/>
      <c r="O4" s="139"/>
      <c r="P4" s="139"/>
      <c r="Q4" s="139"/>
      <c r="R4" s="139"/>
      <c r="S4" s="139"/>
      <c r="T4" s="140"/>
      <c r="U4" s="149"/>
      <c r="V4" s="150"/>
    </row>
    <row r="5" spans="3:22" x14ac:dyDescent="0.25">
      <c r="C5" s="155" t="s">
        <v>73</v>
      </c>
      <c r="D5" s="139"/>
      <c r="E5" s="139"/>
      <c r="F5" s="139"/>
      <c r="G5" s="139"/>
      <c r="H5" s="139"/>
      <c r="I5" s="139"/>
      <c r="J5" s="139"/>
      <c r="K5" s="139"/>
      <c r="L5" s="139"/>
      <c r="M5" s="139"/>
      <c r="N5" s="139"/>
      <c r="O5" s="139"/>
      <c r="P5" s="139"/>
      <c r="Q5" s="139"/>
      <c r="R5" s="139"/>
      <c r="S5" s="139"/>
      <c r="T5" s="140"/>
      <c r="U5" s="149"/>
      <c r="V5" s="150"/>
    </row>
    <row r="6" spans="3:22" ht="15.75" thickBot="1" x14ac:dyDescent="0.3">
      <c r="C6" s="141" t="s">
        <v>68</v>
      </c>
      <c r="D6" s="142"/>
      <c r="E6" s="142"/>
      <c r="F6" s="142"/>
      <c r="G6" s="142"/>
      <c r="H6" s="142"/>
      <c r="I6" s="142"/>
      <c r="J6" s="142"/>
      <c r="K6" s="142"/>
      <c r="L6" s="142"/>
      <c r="M6" s="142"/>
      <c r="N6" s="142"/>
      <c r="O6" s="142"/>
      <c r="P6" s="142"/>
      <c r="Q6" s="142"/>
      <c r="R6" s="142"/>
      <c r="S6" s="142"/>
      <c r="T6" s="143"/>
      <c r="U6" s="149"/>
      <c r="V6" s="150"/>
    </row>
    <row r="7" spans="3:22" ht="15.75" customHeight="1" thickTop="1" thickBot="1" x14ac:dyDescent="0.3">
      <c r="C7" s="32"/>
      <c r="I7" s="151"/>
      <c r="J7" s="151"/>
      <c r="K7" s="151"/>
      <c r="L7" s="151"/>
      <c r="M7" s="151"/>
      <c r="N7" s="151"/>
      <c r="O7" s="151"/>
      <c r="P7" s="151"/>
      <c r="Q7" s="151"/>
      <c r="R7" s="151"/>
      <c r="S7" s="151"/>
      <c r="T7" s="151"/>
      <c r="U7" s="151"/>
      <c r="V7" s="151"/>
    </row>
    <row r="8" spans="3:22" ht="16.5" thickTop="1" thickBot="1" x14ac:dyDescent="0.3">
      <c r="I8" s="148" t="s">
        <v>58</v>
      </c>
      <c r="J8" s="136"/>
      <c r="K8" s="136"/>
      <c r="L8" s="136"/>
      <c r="M8" s="136"/>
      <c r="N8" s="136"/>
      <c r="O8" s="136"/>
      <c r="P8" s="136"/>
      <c r="Q8" s="136"/>
      <c r="R8" s="136"/>
      <c r="S8" s="136"/>
      <c r="T8" s="136"/>
      <c r="U8" s="136"/>
      <c r="V8" s="137"/>
    </row>
    <row r="9" spans="3:22" ht="17.25" thickTop="1" x14ac:dyDescent="0.3">
      <c r="C9" s="31" t="s">
        <v>27</v>
      </c>
      <c r="D9" s="3">
        <v>30</v>
      </c>
      <c r="E9" s="5"/>
      <c r="F9" s="2"/>
      <c r="I9" s="145"/>
      <c r="J9" s="139"/>
      <c r="K9" s="139"/>
      <c r="L9" s="139"/>
      <c r="M9" s="139"/>
      <c r="N9" s="139"/>
      <c r="O9" s="139"/>
      <c r="P9" s="139"/>
      <c r="Q9" s="139"/>
      <c r="R9" s="139"/>
      <c r="S9" s="139"/>
      <c r="T9" s="139"/>
      <c r="U9" s="139"/>
      <c r="V9" s="140"/>
    </row>
    <row r="10" spans="3:22" ht="17.25" customHeight="1" thickBot="1" x14ac:dyDescent="0.35">
      <c r="C10" s="30" t="s">
        <v>28</v>
      </c>
      <c r="D10" s="16">
        <v>8</v>
      </c>
      <c r="E10" s="4"/>
      <c r="F10" s="2"/>
      <c r="I10" s="145" t="s">
        <v>59</v>
      </c>
      <c r="J10" s="139"/>
      <c r="K10" s="139"/>
      <c r="L10" s="139"/>
      <c r="M10" s="139"/>
      <c r="N10" s="139"/>
      <c r="O10" s="139"/>
      <c r="P10" s="139"/>
      <c r="Q10" s="139"/>
      <c r="R10" s="139"/>
      <c r="S10" s="139"/>
      <c r="T10" s="139"/>
      <c r="U10" s="139"/>
      <c r="V10" s="140"/>
    </row>
    <row r="11" spans="3:22" ht="15.75" thickTop="1" x14ac:dyDescent="0.25">
      <c r="C11" s="2"/>
      <c r="D11" s="2"/>
      <c r="E11" s="2"/>
      <c r="F11" s="2"/>
      <c r="I11" s="145" t="s">
        <v>60</v>
      </c>
      <c r="J11" s="139"/>
      <c r="K11" s="139"/>
      <c r="L11" s="139"/>
      <c r="M11" s="139"/>
      <c r="N11" s="139"/>
      <c r="O11" s="139"/>
      <c r="P11" s="139"/>
      <c r="Q11" s="139"/>
      <c r="R11" s="139"/>
      <c r="S11" s="139"/>
      <c r="T11" s="139"/>
      <c r="U11" s="139"/>
      <c r="V11" s="140"/>
    </row>
    <row r="12" spans="3:22" ht="15.75" customHeight="1" thickBot="1" x14ac:dyDescent="0.3">
      <c r="C12" s="17" t="s">
        <v>29</v>
      </c>
      <c r="D12" s="18" t="s">
        <v>30</v>
      </c>
      <c r="E12" s="18" t="s">
        <v>31</v>
      </c>
      <c r="F12" s="16" t="s">
        <v>32</v>
      </c>
      <c r="I12" s="147" t="s">
        <v>61</v>
      </c>
      <c r="J12" s="139"/>
      <c r="K12" s="139"/>
      <c r="L12" s="139"/>
      <c r="M12" s="139"/>
      <c r="N12" s="139"/>
      <c r="O12" s="139"/>
      <c r="P12" s="139"/>
      <c r="Q12" s="139"/>
      <c r="R12" s="139"/>
      <c r="S12" s="139"/>
      <c r="T12" s="139"/>
      <c r="U12" s="139"/>
      <c r="V12" s="140"/>
    </row>
    <row r="13" spans="3:22" ht="17.25" thickTop="1" x14ac:dyDescent="0.3">
      <c r="C13" s="25">
        <v>10</v>
      </c>
      <c r="D13" s="19">
        <v>8</v>
      </c>
      <c r="E13" s="28">
        <f>D13/$D$10</f>
        <v>1</v>
      </c>
      <c r="F13" s="1">
        <f t="shared" ref="F13:F31" si="0">C13*E13</f>
        <v>10</v>
      </c>
      <c r="G13" s="21"/>
      <c r="I13" s="145"/>
      <c r="J13" s="139"/>
      <c r="K13" s="139"/>
      <c r="L13" s="139"/>
      <c r="M13" s="139"/>
      <c r="N13" s="139"/>
      <c r="O13" s="139"/>
      <c r="P13" s="139"/>
      <c r="Q13" s="139"/>
      <c r="R13" s="139"/>
      <c r="S13" s="139"/>
      <c r="T13" s="139"/>
      <c r="U13" s="139"/>
      <c r="V13" s="140"/>
    </row>
    <row r="14" spans="3:22" ht="16.5" x14ac:dyDescent="0.3">
      <c r="C14" s="26">
        <v>5</v>
      </c>
      <c r="D14" s="20">
        <v>7</v>
      </c>
      <c r="E14" s="28">
        <f t="shared" ref="E14:E31" si="1">D14/$D$10</f>
        <v>0.875</v>
      </c>
      <c r="F14" s="1">
        <f t="shared" si="0"/>
        <v>4.375</v>
      </c>
      <c r="G14" s="22"/>
      <c r="I14" s="145" t="s">
        <v>65</v>
      </c>
      <c r="J14" s="139"/>
      <c r="K14" s="139"/>
      <c r="L14" s="139"/>
      <c r="M14" s="139"/>
      <c r="N14" s="139"/>
      <c r="O14" s="139"/>
      <c r="P14" s="139"/>
      <c r="Q14" s="139"/>
      <c r="R14" s="139"/>
      <c r="S14" s="139"/>
      <c r="T14" s="139"/>
      <c r="U14" s="139"/>
      <c r="V14" s="140"/>
    </row>
    <row r="15" spans="3:22" ht="16.5" x14ac:dyDescent="0.3">
      <c r="C15" s="26">
        <v>8</v>
      </c>
      <c r="D15" s="20">
        <v>6</v>
      </c>
      <c r="E15" s="28">
        <f t="shared" si="1"/>
        <v>0.75</v>
      </c>
      <c r="F15" s="1">
        <f t="shared" si="0"/>
        <v>6</v>
      </c>
      <c r="G15" s="22"/>
      <c r="I15" s="147" t="s">
        <v>69</v>
      </c>
      <c r="J15" s="139"/>
      <c r="K15" s="139"/>
      <c r="L15" s="139"/>
      <c r="M15" s="139"/>
      <c r="N15" s="139"/>
      <c r="O15" s="139"/>
      <c r="P15" s="139"/>
      <c r="Q15" s="139"/>
      <c r="R15" s="139"/>
      <c r="S15" s="139"/>
      <c r="T15" s="139"/>
      <c r="U15" s="139"/>
      <c r="V15" s="140"/>
    </row>
    <row r="16" spans="3:22" ht="16.5" customHeight="1" x14ac:dyDescent="0.3">
      <c r="C16" s="26">
        <v>4</v>
      </c>
      <c r="D16" s="20">
        <v>5</v>
      </c>
      <c r="E16" s="28">
        <f t="shared" si="1"/>
        <v>0.625</v>
      </c>
      <c r="F16" s="1">
        <f t="shared" si="0"/>
        <v>2.5</v>
      </c>
      <c r="G16" s="22"/>
      <c r="I16" s="145" t="s">
        <v>66</v>
      </c>
      <c r="J16" s="139"/>
      <c r="K16" s="139"/>
      <c r="L16" s="139"/>
      <c r="M16" s="139"/>
      <c r="N16" s="139"/>
      <c r="O16" s="139"/>
      <c r="P16" s="139"/>
      <c r="Q16" s="139"/>
      <c r="R16" s="139"/>
      <c r="S16" s="139"/>
      <c r="T16" s="139"/>
      <c r="U16" s="139"/>
      <c r="V16" s="140"/>
    </row>
    <row r="17" spans="3:22" ht="16.5" x14ac:dyDescent="0.3">
      <c r="C17" s="26">
        <v>3</v>
      </c>
      <c r="D17" s="20">
        <v>1</v>
      </c>
      <c r="E17" s="28">
        <f t="shared" si="1"/>
        <v>0.125</v>
      </c>
      <c r="F17" s="1">
        <f t="shared" si="0"/>
        <v>0.375</v>
      </c>
      <c r="G17" s="22"/>
      <c r="I17" s="145"/>
      <c r="J17" s="139"/>
      <c r="K17" s="139"/>
      <c r="L17" s="139"/>
      <c r="M17" s="139"/>
      <c r="N17" s="139"/>
      <c r="O17" s="139"/>
      <c r="P17" s="139"/>
      <c r="Q17" s="139"/>
      <c r="R17" s="139"/>
      <c r="S17" s="139"/>
      <c r="T17" s="139"/>
      <c r="U17" s="139"/>
      <c r="V17" s="140"/>
    </row>
    <row r="18" spans="3:22" ht="16.5" x14ac:dyDescent="0.3">
      <c r="C18" s="26"/>
      <c r="D18" s="20"/>
      <c r="E18" s="28">
        <f t="shared" si="1"/>
        <v>0</v>
      </c>
      <c r="F18" s="1">
        <f t="shared" si="0"/>
        <v>0</v>
      </c>
      <c r="G18" s="22"/>
      <c r="I18" s="145" t="s">
        <v>63</v>
      </c>
      <c r="J18" s="139"/>
      <c r="K18" s="139"/>
      <c r="L18" s="139"/>
      <c r="M18" s="139"/>
      <c r="N18" s="139"/>
      <c r="O18" s="139"/>
      <c r="P18" s="139"/>
      <c r="Q18" s="139"/>
      <c r="R18" s="139"/>
      <c r="S18" s="139"/>
      <c r="T18" s="139"/>
      <c r="U18" s="139"/>
      <c r="V18" s="140"/>
    </row>
    <row r="19" spans="3:22" ht="16.5" x14ac:dyDescent="0.3">
      <c r="C19" s="26"/>
      <c r="D19" s="20"/>
      <c r="E19" s="28">
        <f t="shared" si="1"/>
        <v>0</v>
      </c>
      <c r="F19" s="1">
        <f t="shared" si="0"/>
        <v>0</v>
      </c>
      <c r="G19" s="22"/>
      <c r="I19" s="145" t="s">
        <v>64</v>
      </c>
      <c r="J19" s="139"/>
      <c r="K19" s="139"/>
      <c r="L19" s="139"/>
      <c r="M19" s="139"/>
      <c r="N19" s="139"/>
      <c r="O19" s="139"/>
      <c r="P19" s="139"/>
      <c r="Q19" s="139"/>
      <c r="R19" s="139"/>
      <c r="S19" s="139"/>
      <c r="T19" s="139"/>
      <c r="U19" s="139"/>
      <c r="V19" s="140"/>
    </row>
    <row r="20" spans="3:22" ht="16.5" x14ac:dyDescent="0.3">
      <c r="C20" s="26"/>
      <c r="D20" s="20"/>
      <c r="E20" s="28">
        <f t="shared" si="1"/>
        <v>0</v>
      </c>
      <c r="F20" s="1">
        <f t="shared" si="0"/>
        <v>0</v>
      </c>
      <c r="G20" s="22"/>
      <c r="I20" s="145"/>
      <c r="J20" s="139"/>
      <c r="K20" s="139"/>
      <c r="L20" s="139"/>
      <c r="M20" s="139"/>
      <c r="N20" s="139"/>
      <c r="O20" s="139"/>
      <c r="P20" s="139"/>
      <c r="Q20" s="139"/>
      <c r="R20" s="139"/>
      <c r="S20" s="139"/>
      <c r="T20" s="139"/>
      <c r="U20" s="139"/>
      <c r="V20" s="140"/>
    </row>
    <row r="21" spans="3:22" ht="17.25" thickBot="1" x14ac:dyDescent="0.35">
      <c r="C21" s="26"/>
      <c r="D21" s="20"/>
      <c r="E21" s="28">
        <f t="shared" si="1"/>
        <v>0</v>
      </c>
      <c r="F21" s="1">
        <f t="shared" si="0"/>
        <v>0</v>
      </c>
      <c r="G21" s="22"/>
      <c r="I21" s="146" t="s">
        <v>67</v>
      </c>
      <c r="J21" s="142"/>
      <c r="K21" s="142"/>
      <c r="L21" s="142"/>
      <c r="M21" s="142"/>
      <c r="N21" s="142"/>
      <c r="O21" s="142"/>
      <c r="P21" s="142"/>
      <c r="Q21" s="142"/>
      <c r="R21" s="142"/>
      <c r="S21" s="142"/>
      <c r="T21" s="142"/>
      <c r="U21" s="142"/>
      <c r="V21" s="143"/>
    </row>
    <row r="22" spans="3:22" ht="17.25" thickTop="1" x14ac:dyDescent="0.3">
      <c r="C22" s="26"/>
      <c r="D22" s="20"/>
      <c r="E22" s="28">
        <f t="shared" si="1"/>
        <v>0</v>
      </c>
      <c r="F22" s="1">
        <f t="shared" si="0"/>
        <v>0</v>
      </c>
      <c r="G22" s="22"/>
    </row>
    <row r="23" spans="3:22" ht="16.5" x14ac:dyDescent="0.3">
      <c r="C23" s="26"/>
      <c r="D23" s="20"/>
      <c r="E23" s="28">
        <f t="shared" si="1"/>
        <v>0</v>
      </c>
      <c r="F23" s="1">
        <f t="shared" si="0"/>
        <v>0</v>
      </c>
      <c r="G23" s="22"/>
    </row>
    <row r="24" spans="3:22" ht="16.5" x14ac:dyDescent="0.3">
      <c r="C24" s="26"/>
      <c r="D24" s="20"/>
      <c r="E24" s="28">
        <f t="shared" si="1"/>
        <v>0</v>
      </c>
      <c r="F24" s="1">
        <f t="shared" si="0"/>
        <v>0</v>
      </c>
      <c r="G24" s="22"/>
    </row>
    <row r="25" spans="3:22" ht="16.5" x14ac:dyDescent="0.3">
      <c r="C25" s="26"/>
      <c r="D25" s="20"/>
      <c r="E25" s="28">
        <f t="shared" si="1"/>
        <v>0</v>
      </c>
      <c r="F25" s="1">
        <f t="shared" si="0"/>
        <v>0</v>
      </c>
      <c r="G25" s="22"/>
    </row>
    <row r="26" spans="3:22" ht="16.5" x14ac:dyDescent="0.3">
      <c r="C26" s="26"/>
      <c r="D26" s="20"/>
      <c r="E26" s="28">
        <f t="shared" si="1"/>
        <v>0</v>
      </c>
      <c r="F26" s="1">
        <f t="shared" si="0"/>
        <v>0</v>
      </c>
      <c r="G26" s="22"/>
    </row>
    <row r="27" spans="3:22" ht="16.5" x14ac:dyDescent="0.3">
      <c r="C27" s="26"/>
      <c r="D27" s="20"/>
      <c r="E27" s="28">
        <f t="shared" si="1"/>
        <v>0</v>
      </c>
      <c r="F27" s="1">
        <f t="shared" si="0"/>
        <v>0</v>
      </c>
      <c r="G27" s="22"/>
      <c r="M27" s="33"/>
    </row>
    <row r="28" spans="3:22" ht="16.5" x14ac:dyDescent="0.3">
      <c r="C28" s="26"/>
      <c r="D28" s="20"/>
      <c r="E28" s="28">
        <f t="shared" si="1"/>
        <v>0</v>
      </c>
      <c r="F28" s="1">
        <f t="shared" si="0"/>
        <v>0</v>
      </c>
      <c r="G28" s="22"/>
    </row>
    <row r="29" spans="3:22" ht="16.5" x14ac:dyDescent="0.3">
      <c r="C29" s="26"/>
      <c r="D29" s="20"/>
      <c r="E29" s="28">
        <f t="shared" si="1"/>
        <v>0</v>
      </c>
      <c r="F29" s="1">
        <f t="shared" si="0"/>
        <v>0</v>
      </c>
      <c r="G29" s="22"/>
    </row>
    <row r="30" spans="3:22" ht="16.5" x14ac:dyDescent="0.3">
      <c r="C30" s="26"/>
      <c r="D30" s="20"/>
      <c r="E30" s="28">
        <f t="shared" si="1"/>
        <v>0</v>
      </c>
      <c r="F30" s="1">
        <f t="shared" si="0"/>
        <v>0</v>
      </c>
      <c r="G30" s="22"/>
    </row>
    <row r="31" spans="3:22" ht="17.25" thickBot="1" x14ac:dyDescent="0.35">
      <c r="C31" s="27"/>
      <c r="D31" s="23"/>
      <c r="E31" s="38">
        <f t="shared" si="1"/>
        <v>0</v>
      </c>
      <c r="F31" s="29">
        <f t="shared" si="0"/>
        <v>0</v>
      </c>
      <c r="G31" s="24"/>
    </row>
    <row r="32" spans="3:22" ht="16.5" thickTop="1" thickBot="1" x14ac:dyDescent="0.3"/>
    <row r="33" spans="4:7" ht="18" thickTop="1" thickBot="1" x14ac:dyDescent="0.35">
      <c r="D33" s="34" t="s">
        <v>62</v>
      </c>
      <c r="E33" s="35"/>
      <c r="F33" s="36">
        <f>SUM(F13:F31)</f>
        <v>23.25</v>
      </c>
      <c r="G33" s="37"/>
    </row>
    <row r="34" spans="4:7" ht="15.75" thickTop="1" x14ac:dyDescent="0.25"/>
  </sheetData>
  <sheetProtection algorithmName="SHA-512" hashValue="uPi8ArWl/bx7+LTL1/sMF+0oG6GhHIsmi5QkKkdlIl4J0TxrBEtN1hgxziE+o2/NH4C8YOBvM993n2946Wyy5A==" saltValue="8bVn21ZyDn5W/CmO1JrRTQ==" spinCount="100000" sheet="1" objects="1" scenarios="1"/>
  <hyperlinks>
    <hyperlink ref="C5"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cost per family served</vt:lpstr>
      <vt:lpstr>instructions cost per family</vt:lpstr>
      <vt:lpstr>families served</vt:lpstr>
      <vt:lpstr>instructions families served</vt:lpstr>
    </vt:vector>
  </TitlesOfParts>
  <Company>The University of Kansas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Sprague-Jones, Jessica</dc:creator>
  <cp:lastModifiedBy>Sprague-Jones, Jessica</cp:lastModifiedBy>
  <dcterms:created xsi:type="dcterms:W3CDTF">2016-07-01T16:12:47Z</dcterms:created>
  <dcterms:modified xsi:type="dcterms:W3CDTF">2017-03-23T18:50:25Z</dcterms:modified>
</cp:coreProperties>
</file>